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360" windowWidth="10545" windowHeight="120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Лист1!$B$2:$K$2</definedName>
  </definedNames>
  <calcPr calcId="145621"/>
</workbook>
</file>

<file path=xl/calcChain.xml><?xml version="1.0" encoding="utf-8"?>
<calcChain xmlns="http://schemas.openxmlformats.org/spreadsheetml/2006/main">
  <c r="B10" i="1" l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9" i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6" i="1" s="1"/>
  <c r="A27" i="1" s="1"/>
  <c r="A28" i="1" s="1"/>
  <c r="A29" i="1" s="1"/>
  <c r="A30" i="1" s="1"/>
  <c r="B4" i="1" l="1"/>
  <c r="B5" i="1" s="1"/>
  <c r="B6" i="1" s="1"/>
  <c r="B7" i="1" s="1"/>
  <c r="B8" i="1" s="1"/>
  <c r="A31" i="1" l="1"/>
  <c r="A32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90" i="1" s="1"/>
  <c r="A91" i="1" s="1"/>
  <c r="A92" i="1" s="1"/>
  <c r="A93" i="1" s="1"/>
  <c r="A94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</calcChain>
</file>

<file path=xl/sharedStrings.xml><?xml version="1.0" encoding="utf-8"?>
<sst xmlns="http://schemas.openxmlformats.org/spreadsheetml/2006/main" count="938" uniqueCount="715">
  <si>
    <t>№ п/п</t>
  </si>
  <si>
    <t>ДФ "ГАЛЬ-ДЖЕНЕРАЛТРАНС"</t>
  </si>
  <si>
    <t>office@gal.kiev.ua</t>
  </si>
  <si>
    <t>ТОВ "БНК-УКРАЇНА"</t>
  </si>
  <si>
    <t>ТОВ "САНДЕРЛІНГ УКРАЇНА"</t>
  </si>
  <si>
    <t>info@sanderling.com.ua</t>
  </si>
  <si>
    <t>ТОВ "Логістік-Експрес"</t>
  </si>
  <si>
    <t>logistic@i.kiev.ua</t>
  </si>
  <si>
    <t>Компания "ОРЛОНДЕР ЛИМИТЕД"</t>
  </si>
  <si>
    <t>Ул. Георгиу Папандреу, 4В, блок В, офис В401 Гери. 2200, Никосия</t>
  </si>
  <si>
    <t>ТОВ "Євротранском"</t>
  </si>
  <si>
    <t>eurotrans-ua@ukr.net</t>
  </si>
  <si>
    <t>ТОВ "ТЕК "ТРАНССИСТЕМА"</t>
  </si>
  <si>
    <t>ts@transsystem.kiev.ua</t>
  </si>
  <si>
    <t>ТОВ "КОМПАНІЯ "МАР ШІППІНГ"</t>
  </si>
  <si>
    <t>forwarding@marship.net</t>
  </si>
  <si>
    <t>ТОВ "ДАНАПРІС"</t>
  </si>
  <si>
    <t>danapris@kw.ua</t>
  </si>
  <si>
    <t>ТОВ ТЕК "Транс-Магістр"</t>
  </si>
  <si>
    <t>ТОВ "ЕФІ-ТРАНС"</t>
  </si>
  <si>
    <t>priymachuk@efi-trans.com.ua</t>
  </si>
  <si>
    <t>ТОВ "АВЕНІР"</t>
  </si>
  <si>
    <t>avenir-m@i.kiev.ua</t>
  </si>
  <si>
    <t>ТОВ "ФРАМ ШИППІНГ"</t>
  </si>
  <si>
    <t>ТОВ "ТРАНСКОНТЕЙНЕР УКРАЇНА"</t>
  </si>
  <si>
    <t>ТОВ "ПІВДЕНЬ-ТРАНС"</t>
  </si>
  <si>
    <t>ПП "ТРАНССЕРВІС"</t>
  </si>
  <si>
    <t>ТОВ "КОМПАНІЯ "ПІВДЕННО-ЗАХІДНИЙ ТРАНЗИТ"</t>
  </si>
  <si>
    <t>ТОВ "ТЕК "ЗЕКТЕР"</t>
  </si>
  <si>
    <t>ПАТ "ІЗТ"</t>
  </si>
  <si>
    <t>ТОВ "Доросид"</t>
  </si>
  <si>
    <t>dorosid@te.net.ua</t>
  </si>
  <si>
    <t>ТОВ "ПАКОБО"</t>
  </si>
  <si>
    <t>viktoria@pacobo.com, szabo@pacobo.com</t>
  </si>
  <si>
    <t>ТОВ "УкрТрансБалт"</t>
  </si>
  <si>
    <t>UkrTransBalt@ukr.net</t>
  </si>
  <si>
    <t>ТОВ "ТЕК ЗТС"</t>
  </si>
  <si>
    <t>office.zts@gmail.com</t>
  </si>
  <si>
    <t>ТОВ "УКРРОС-ТРАНС"</t>
  </si>
  <si>
    <t>ТОВ "ТРАНССЕТЬ"</t>
  </si>
  <si>
    <t>Homich@transset.com.ua</t>
  </si>
  <si>
    <t>ПП "ЛОГІСТРАНС"</t>
  </si>
  <si>
    <t>logistrans@ltmultim. kiev.ua</t>
  </si>
  <si>
    <t>Частное предприятие "АвантРейл-М"</t>
  </si>
  <si>
    <t>220117, г. Минск, ул. Кондрата Крапивы, дом 2, кв. 1.</t>
  </si>
  <si>
    <t>expedicia@avantrail.com</t>
  </si>
  <si>
    <t>ТОВ "Карпати Транслог"</t>
  </si>
  <si>
    <t>oksana.translog@gmail.com</t>
  </si>
  <si>
    <t>ТОВ "КАРГО-ЕКСПРЕС"</t>
  </si>
  <si>
    <t>ТОВ "Одекс"</t>
  </si>
  <si>
    <t>odeks@list.ru, odeks@ukr.net, odeksgtn@list.ru</t>
  </si>
  <si>
    <t>ТОВ "ВІВА-КОМ"</t>
  </si>
  <si>
    <t>vivacom@te.net.ua, viva@gcn.ua</t>
  </si>
  <si>
    <t>ТОВ "АРГО УКРАЇНА"</t>
  </si>
  <si>
    <t>argo.fomichev@gmail.com, tridealex@gmail.com, argo.olga@gmail.com</t>
  </si>
  <si>
    <t>ТОВ "МЕДИАТРАНС"</t>
  </si>
  <si>
    <t>mediatrans2009@ukr.net</t>
  </si>
  <si>
    <t>ТОВ "АЛВАТРАНС"</t>
  </si>
  <si>
    <t>ДП "Фіакр"</t>
  </si>
  <si>
    <t>office@fiakr.com.ua</t>
  </si>
  <si>
    <t>lisitskaja@liski.com.ua, liski@liski.com.ua</t>
  </si>
  <si>
    <t>ТОВ "ГРАДАЛОГІСТИК"</t>
  </si>
  <si>
    <t>ТОВ "ПРОПАН ТРЕЙД"</t>
  </si>
  <si>
    <t>АТ "ПЛАСКЕ"</t>
  </si>
  <si>
    <t>cargo@plaske.ua</t>
  </si>
  <si>
    <t>ТОВ "НОВОХІМТРАНЗИТ"</t>
  </si>
  <si>
    <t>novochim@te.net.ua</t>
  </si>
  <si>
    <t>ТОВ "ЛЕМТРАНС ТРАНЗИТ"</t>
  </si>
  <si>
    <t>office@lemtrans-tranzit.com.ua</t>
  </si>
  <si>
    <t>ТОВ "УКР-ТОК"</t>
  </si>
  <si>
    <t>office@ukrtok.com.ua</t>
  </si>
  <si>
    <t>ПП "ЛОГОСЕРВІС"</t>
  </si>
  <si>
    <t>ТОВ "ТРАНСРЕЙЛ УКРАЇНА"</t>
  </si>
  <si>
    <t>vozny@transrail.kiev.ua</t>
  </si>
  <si>
    <t>ТОВ "КТС УКРАЇНА"</t>
  </si>
  <si>
    <t>cts@voliacable.com</t>
  </si>
  <si>
    <t>ТОВ "КВАДРО ЦЕНТР"</t>
  </si>
  <si>
    <t>Директор Ткачук Олександр Олександрович</t>
  </si>
  <si>
    <t>ТОВ "НОВОТРАНС-УКРАЇНА"</t>
  </si>
  <si>
    <t>novotrans@svitonline.com</t>
  </si>
  <si>
    <t>Директор Сарніцький Віктор Васильович</t>
  </si>
  <si>
    <t>ТОВ "МТК"</t>
  </si>
  <si>
    <t>mtk_offiсe@mail.ru</t>
  </si>
  <si>
    <t>urtszszp@t-online.hu, alexandr.sokolov@ukrailtrans.com</t>
  </si>
  <si>
    <t>info@incombg.com</t>
  </si>
  <si>
    <t>ПП "ФРЕШ ЛАЙН"</t>
  </si>
  <si>
    <t>office@fresh-line.com.ua</t>
  </si>
  <si>
    <t>ТОВ "ТРАНССЕРВІС-М"</t>
  </si>
  <si>
    <t>ТОВ "КАРГОЛОГІСТИК"</t>
  </si>
  <si>
    <t>ТОВ "Т-ТРАНС"</t>
  </si>
  <si>
    <t>natali@ttrans.kiev.ua</t>
  </si>
  <si>
    <t>ТзОВ ТЕП "ГАЛТРАНС"</t>
  </si>
  <si>
    <t>galtrans@mail.lviv.ua</t>
  </si>
  <si>
    <t>ТОВ "ТРАНСЄВРАЗІЯ"</t>
  </si>
  <si>
    <t>tatiana@transevrasia.com</t>
  </si>
  <si>
    <t>ТОВ "УТЛК"</t>
  </si>
  <si>
    <t>ТОВ "ІТЕК ТРАНС"</t>
  </si>
  <si>
    <t>ТОВ "ІНТЕРТРАНСГРУП"</t>
  </si>
  <si>
    <t>ТОВ "СКАЙТРАНС"</t>
  </si>
  <si>
    <t>skytransod@gmail.com</t>
  </si>
  <si>
    <t>"PLASKE SA"</t>
  </si>
  <si>
    <t>Rue de Mont-Blanc,7 CH 1201, Geneva, Switzerland</t>
  </si>
  <si>
    <t>ТОВ ТЕК "МГ-ТРАНС"</t>
  </si>
  <si>
    <t>«MIRAMIS TRANSPORTATION LIMITED»</t>
  </si>
  <si>
    <t>svetlana@fosdyke.com.ua, nataly@fosdyke.com.ua</t>
  </si>
  <si>
    <t>ТОВ "ЕУ-ТРАНС"</t>
  </si>
  <si>
    <t>eutrans@ukr.net</t>
  </si>
  <si>
    <t>ТОВ "Трім-Експрес"</t>
  </si>
  <si>
    <t>К.О. "TRANSLINE EXIM" OOO</t>
  </si>
  <si>
    <t>МД-2012, г. Кишинев, ул. Василе Александри, 79</t>
  </si>
  <si>
    <t>cfm@transline.md</t>
  </si>
  <si>
    <t>ООО «Logistic-Ekspress FS»</t>
  </si>
  <si>
    <t>logisticfs@mail.ru</t>
  </si>
  <si>
    <t>АТ "Закарпатінтерпорт"</t>
  </si>
  <si>
    <t>office@interport.com.ua</t>
  </si>
  <si>
    <t>ТОВ "УКРАГРОТЕХСЕРВІС"</t>
  </si>
  <si>
    <t>uats@nbi.com.ua</t>
  </si>
  <si>
    <t>ТОВ "УКРТРАНСКОМПАНІЯ-КИЇВ"</t>
  </si>
  <si>
    <t>utk_kiev@mail.ru</t>
  </si>
  <si>
    <t>ТОВ "ДУКА-ТРАНС"</t>
  </si>
  <si>
    <t>info@duka-trans.com.ua</t>
  </si>
  <si>
    <t>ПП "УКРТРАНЗИТ"</t>
  </si>
  <si>
    <t>ukrtranzit@te.net.ua</t>
  </si>
  <si>
    <t>ТОВ "ІНТЕР-СФЕРА"</t>
  </si>
  <si>
    <t>ТОВ "УНПК"</t>
  </si>
  <si>
    <t>office@unpk.com.ua</t>
  </si>
  <si>
    <t>ООО "Близартранс"</t>
  </si>
  <si>
    <t>bzt@bztrans.ru</t>
  </si>
  <si>
    <t>ТОВ "ТРАНСТЕХСОЮЗ"</t>
  </si>
  <si>
    <t>transtehsoyz@ukr.net</t>
  </si>
  <si>
    <t>ОАО "Беларуськалий"</t>
  </si>
  <si>
    <t>223710, Минская обл., г. Солигорск, ул. Коржа, 5</t>
  </si>
  <si>
    <t>shaypak@kali.by, o.usovich@kali.by</t>
  </si>
  <si>
    <t>ТОВ "МАЙСТЕР КАРГО"</t>
  </si>
  <si>
    <t>office@mastercargo.com.ua</t>
  </si>
  <si>
    <t>ТОВ "ЕКРОТРАНС"</t>
  </si>
  <si>
    <t>ekrotrans@voliacable.com</t>
  </si>
  <si>
    <t>ТОВ "ТРАНСПОРТНА КОМПАНІЯ КАРГОТРАНС"</t>
  </si>
  <si>
    <t>offiсe@cargotrans.com.ua</t>
  </si>
  <si>
    <t>ТОВ "УКРКЕМ"</t>
  </si>
  <si>
    <t>ТОВ "ДОНБАСТРАНЗИТСЕРВІС"</t>
  </si>
  <si>
    <t>dts@dtschart.com</t>
  </si>
  <si>
    <t>ДП "Трансгарант-Україна"</t>
  </si>
  <si>
    <t>office@transgarant.com.ua</t>
  </si>
  <si>
    <t>ІП "ПЕТРО КАРБО ХЕМ-МУКАЧЕВО"</t>
  </si>
  <si>
    <t>ТОВ"НЕК"</t>
  </si>
  <si>
    <t>office@nekkiev.com</t>
  </si>
  <si>
    <t>Директор Поворознік Олександр Олександрович</t>
  </si>
  <si>
    <t>ТОВ "МЕЧЕЛ ТРАНС УКРАЇНА"</t>
  </si>
  <si>
    <t>ТОВ "Ізотермтранс"</t>
  </si>
  <si>
    <t>izotermtrans@ukrpost.ua</t>
  </si>
  <si>
    <t>ТОВ "ТЕК "ЕНЕРГОТРАНС"</t>
  </si>
  <si>
    <t>ТОВ "ТРАНССТРІМ"</t>
  </si>
  <si>
    <t>polsv@ukr.net</t>
  </si>
  <si>
    <t>ТОВ "ВІЛЛЕ ФОРТЕ УКРАЇНА"</t>
  </si>
  <si>
    <t>esamoroka1@gmail.com</t>
  </si>
  <si>
    <t>ТОВ "ДЕЛЬТА ТРАНС"</t>
  </si>
  <si>
    <t>rail@dexi.biz</t>
  </si>
  <si>
    <t>ТОВ "М енд М Мілітцер і Мюнх Україна ГмбХ"</t>
  </si>
  <si>
    <t>vitaliy.filippov@mumnet.com</t>
  </si>
  <si>
    <t>ТОВ "ПОЛФРОСТ-УКРАЇНА"</t>
  </si>
  <si>
    <t>ТОВ "СІ-Коммерс Україна"</t>
  </si>
  <si>
    <t>ТОВ "Чумацький Шлях"</t>
  </si>
  <si>
    <t>mail@shlyah.com.ua</t>
  </si>
  <si>
    <t>ТОВ "ДЛК"</t>
  </si>
  <si>
    <t>ТОВ "Трансдон"</t>
  </si>
  <si>
    <t>office@transdon.com.ua</t>
  </si>
  <si>
    <t>ТОВ "УТЕК."</t>
  </si>
  <si>
    <t>office@ytek.com.ua</t>
  </si>
  <si>
    <t>ТОВ "ТРАНСЛОГ"</t>
  </si>
  <si>
    <t>translog@i.kiev.ua</t>
  </si>
  <si>
    <t>ТОВ "НВЛ ТРАНС ПОСЛУГИ"</t>
  </si>
  <si>
    <t>mail@nvltransz.com</t>
  </si>
  <si>
    <t>ТОВ "ДИСКТРАНС"</t>
  </si>
  <si>
    <t>Disktrans@ukr.net</t>
  </si>
  <si>
    <t>ТОВ "ПЕРША ЛОГІСТИЧНА КОМПАНІЯ"</t>
  </si>
  <si>
    <t>«INCOMP TRADING LTD»</t>
  </si>
  <si>
    <t>Suite 9, 8 Shepherd Market, Mayfair, London W1J 7JY</t>
  </si>
  <si>
    <t>dra@incomp-trading.com , office@gaztron.com</t>
  </si>
  <si>
    <t>ТОВ "СОЮЗ-ЕНЕРГО"</t>
  </si>
  <si>
    <t>"ТРАНСКАРГО СЕРВІСЕЗ ЛТД»</t>
  </si>
  <si>
    <t>6-th Floor, 32, Ludgate Hill, London EC4M 7DR</t>
  </si>
  <si>
    <t>railinfo@transcargo-services.co.uk</t>
  </si>
  <si>
    <t>ТОВ "ТК-ЛОГІСТИК"</t>
  </si>
  <si>
    <t>info@tklog.com.ua</t>
  </si>
  <si>
    <t>Україна</t>
  </si>
  <si>
    <t xml:space="preserve"> Молдова</t>
  </si>
  <si>
    <t>044-5775360/61/62/63/64</t>
  </si>
  <si>
    <t xml:space="preserve"> Беларусь</t>
  </si>
  <si>
    <t>044- 5687690, 5514217, 5687705, 5688965, зал. 53130, 53108, 53111, 53122</t>
  </si>
  <si>
    <t>048-7294500</t>
  </si>
  <si>
    <t>office@energotrans.com.ua</t>
  </si>
  <si>
    <t>044-5939466</t>
  </si>
  <si>
    <t>061-2256833, 2256835, 2256824</t>
  </si>
  <si>
    <t>044-4907725, 4907726, 4902154, 4902156, 4902155</t>
  </si>
  <si>
    <t>Венгрия</t>
  </si>
  <si>
    <t xml:space="preserve"> Кипр</t>
  </si>
  <si>
    <t>Великобритания</t>
  </si>
  <si>
    <t>Беларусь</t>
  </si>
  <si>
    <t>Болгария</t>
  </si>
  <si>
    <t>Россия</t>
  </si>
  <si>
    <t>0482-378888, 375035</t>
  </si>
  <si>
    <t>048-2330569, 7601769</t>
  </si>
  <si>
    <t>044-2308639</t>
  </si>
  <si>
    <t>044-5370022</t>
  </si>
  <si>
    <t>office@pccm.com.ua</t>
  </si>
  <si>
    <t>04841-48446, 75010</t>
  </si>
  <si>
    <t>044-5775665</t>
  </si>
  <si>
    <t>044-4963514</t>
  </si>
  <si>
    <t>Кипр</t>
  </si>
  <si>
    <t>044-4947110</t>
  </si>
  <si>
    <t>044-3775151</t>
  </si>
  <si>
    <t>Швейцария</t>
  </si>
  <si>
    <t>0312-644156, 644154</t>
  </si>
  <si>
    <t>trim@trim-express.com.ua</t>
  </si>
  <si>
    <t>Молдова</t>
  </si>
  <si>
    <t>37322-576651, 576652, 576657, 576656, 576658</t>
  </si>
  <si>
    <t>Эстония</t>
  </si>
  <si>
    <t>044-4515536, 2484844</t>
  </si>
  <si>
    <t>056-3749383, 3749387</t>
  </si>
  <si>
    <t>048-7851313</t>
  </si>
  <si>
    <t>044-5939613, 5939614</t>
  </si>
  <si>
    <t>048-5324148, 098-4775205</t>
  </si>
  <si>
    <t>office@od.gradalogistic.com.ua</t>
  </si>
  <si>
    <t>abogachev@lpg-propan.com, abramichev@lpg- propan.com</t>
  </si>
  <si>
    <t>048-7385385, 7288288, 7385375, 7287221</t>
  </si>
  <si>
    <t>048-7778716</t>
  </si>
  <si>
    <t>МД-2011, г. Кишинэу, ул. Дечебал, 2</t>
  </si>
  <si>
    <t>119017, г. Москва, ул. Пятницкая, д. 43, стр.3-5</t>
  </si>
  <si>
    <t>cargoexpress@ukrpost.ua,  info@cargo-express.com.ua</t>
  </si>
  <si>
    <t>adm@ik.kiev.ua,  forward@ik.kiev.ua</t>
  </si>
  <si>
    <t>dlc_levinzon@te.net.ua,  dlc@te.net.ua</t>
  </si>
  <si>
    <t>044-5949282, 5949284, 5949283</t>
  </si>
  <si>
    <t>044-5017540, 5017575</t>
  </si>
  <si>
    <t>tranzit@i.kiev.ua ,  tranzit@voliacable.com,  Akuliev@yandex.ru</t>
  </si>
  <si>
    <t>048-7293111, 7277839, 7294611</t>
  </si>
  <si>
    <t>0312-711777, 711073, 711142, 711381</t>
  </si>
  <si>
    <t>04565-60028, зал. 92553</t>
  </si>
  <si>
    <t>0312-669660, 669653, 669651, 669662</t>
  </si>
  <si>
    <t>t.rolle@ukrros-trans.com.ua,   v.krasnozhon@ukrros-trans.com.ua</t>
  </si>
  <si>
    <t>067-2428453, 044-4984237</t>
  </si>
  <si>
    <t>048-7159780, 7159677, 7159355, 2338202, 7272375</t>
  </si>
  <si>
    <t>048-7840025, 7840026</t>
  </si>
  <si>
    <t>044-2399898, 2399886, 2511832</t>
  </si>
  <si>
    <t>056-3712681, 3712682</t>
  </si>
  <si>
    <t>044-3096057, 3096073, 4625960</t>
  </si>
  <si>
    <t>mgtrans@mg-trans.com.ua,  info@mg-trans.com.ua</t>
  </si>
  <si>
    <t>044-4515448, 4248141</t>
  </si>
  <si>
    <t>044-4990466, 4990467, 4998688,4998689</t>
  </si>
  <si>
    <t>044-3310377, 4253977</t>
  </si>
  <si>
    <t>044-5854792, 5854793</t>
  </si>
  <si>
    <t>si-commerce@ukrpost.ua, si.commerce.ukraine@gmail.com</t>
  </si>
  <si>
    <t>044-5705287, 5737073, 5727747, 5657724</t>
  </si>
  <si>
    <t>044-4653039, 4653040, 4653046</t>
  </si>
  <si>
    <t>044-2053274, 2053277</t>
  </si>
  <si>
    <t>Країна</t>
  </si>
  <si>
    <t>Юридична адреса</t>
  </si>
  <si>
    <t>_</t>
  </si>
  <si>
    <t>001</t>
  </si>
  <si>
    <t>002</t>
  </si>
  <si>
    <t>004</t>
  </si>
  <si>
    <t>005</t>
  </si>
  <si>
    <t>006</t>
  </si>
  <si>
    <t>007</t>
  </si>
  <si>
    <t>008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</si>
  <si>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</si>
  <si>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</si>
  <si>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</si>
  <si>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</si>
  <si>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</si>
  <si>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</si>
  <si>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</si>
  <si>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</si>
  <si>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</si>
  <si>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</si>
  <si>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</si>
  <si>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</si>
  <si>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</si>
  <si>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</si>
  <si>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026</t>
  </si>
  <si>
    <t>029</t>
  </si>
  <si>
    <t>030</t>
  </si>
  <si>
    <t>031</t>
  </si>
  <si>
    <t>034</t>
  </si>
  <si>
    <t>036</t>
  </si>
  <si>
    <t>038</t>
  </si>
  <si>
    <t>039</t>
  </si>
  <si>
    <t>042</t>
  </si>
  <si>
    <t>043</t>
  </si>
  <si>
    <t>044</t>
  </si>
  <si>
    <t>045</t>
  </si>
  <si>
    <t>046</t>
  </si>
  <si>
    <t>047</t>
  </si>
  <si>
    <t>048</t>
  </si>
  <si>
    <t>054</t>
  </si>
  <si>
    <t>055</t>
  </si>
  <si>
    <t>061</t>
  </si>
  <si>
    <t>072</t>
  </si>
  <si>
    <t>084</t>
  </si>
  <si>
    <t>301</t>
  </si>
  <si>
    <t>068</t>
  </si>
  <si>
    <t>091</t>
  </si>
  <si>
    <t>375</t>
  </si>
  <si>
    <t>370</t>
  </si>
  <si>
    <t>870      382</t>
  </si>
  <si>
    <t>060</t>
  </si>
  <si>
    <t>093</t>
  </si>
  <si>
    <t>003</t>
  </si>
  <si>
    <t>376</t>
  </si>
  <si>
    <t>083</t>
  </si>
  <si>
    <t>102</t>
  </si>
  <si>
    <t>058</t>
  </si>
  <si>
    <t>081</t>
  </si>
  <si>
    <t>041</t>
  </si>
  <si>
    <t>350</t>
  </si>
  <si>
    <t>367</t>
  </si>
  <si>
    <t>069</t>
  </si>
  <si>
    <t>035</t>
  </si>
  <si>
    <t>086</t>
  </si>
  <si>
    <t>369</t>
  </si>
  <si>
    <t>088</t>
  </si>
  <si>
    <t>087</t>
  </si>
  <si>
    <t>103</t>
  </si>
  <si>
    <t>090</t>
  </si>
  <si>
    <t>071</t>
  </si>
  <si>
    <t>064</t>
  </si>
  <si>
    <t>082</t>
  </si>
  <si>
    <t>362</t>
  </si>
  <si>
    <t>070</t>
  </si>
  <si>
    <t>074</t>
  </si>
  <si>
    <t>050</t>
  </si>
  <si>
    <t>095</t>
  </si>
  <si>
    <t>073</t>
  </si>
  <si>
    <t>076</t>
  </si>
  <si>
    <t>099</t>
  </si>
  <si>
    <t>361</t>
  </si>
  <si>
    <t>059</t>
  </si>
  <si>
    <t>078</t>
  </si>
  <si>
    <t>065</t>
  </si>
  <si>
    <t>075</t>
  </si>
  <si>
    <t>053</t>
  </si>
  <si>
    <t>067</t>
  </si>
  <si>
    <t>089</t>
  </si>
  <si>
    <t>094</t>
  </si>
  <si>
    <t>057</t>
  </si>
  <si>
    <t>066</t>
  </si>
  <si>
    <t>378</t>
  </si>
  <si>
    <t>383</t>
  </si>
  <si>
    <t>Австрия</t>
  </si>
  <si>
    <t>03035, м. Київ, вул.Стадіонна, буд. 5</t>
  </si>
  <si>
    <t>01025, м. Київ, вул.Воздвиженська, буд. 60, офіс 57</t>
  </si>
  <si>
    <t>01004, м. Київ, вул. Дарвіна, буд. 8, кв.2</t>
  </si>
  <si>
    <t>03035, м. Київ, вул. Фурманова, буд. 1/7</t>
  </si>
  <si>
    <t>03148, м. Київ, вул. Гната Юри, буд.9, к. 414</t>
  </si>
  <si>
    <t>04071, м. Київ, вул. Костянтинівська, буд. 2 А</t>
  </si>
  <si>
    <t>03049, м. Київ, вул. Богданівська, буд. 1, кв. 1</t>
  </si>
  <si>
    <t>02094, м. Київ, бульвар Праці, буд. 2/27</t>
  </si>
  <si>
    <t>65016, Одеська область, м. Одеса вул. Шишкiна, буд. 50, кв.12</t>
  </si>
  <si>
    <t>65078, Одеська область, м. Одеса, вул. Гайдара, буд. 13</t>
  </si>
  <si>
    <t>65005, Одеська область, м. Одеса, вул.Мельницька, буд. 26/5</t>
  </si>
  <si>
    <t>68000, Одеська область, м. Іллічівськ, вул. Промислова, буд. 7</t>
  </si>
  <si>
    <t>67830, Одеська область, Овідіопольський район, с. Новоградківка, пров. Дністровський, буд. 1</t>
  </si>
  <si>
    <t>08500, Київська область, м. Фастів, вул. Чкалова, буд. 4</t>
  </si>
  <si>
    <t>89422, Закарпатська область, Ужгородський район, с. Минай, вул. Свободи, буд. 4</t>
  </si>
  <si>
    <t>02160, м. Київ, вул. Березнева, буд.10, к. 310</t>
  </si>
  <si>
    <t>01042, м. Київ, вул. Івана Кудрі, буд.12, оф.7</t>
  </si>
  <si>
    <t>01103, м. Київ, вул. Кіквідзе, буд. 17</t>
  </si>
  <si>
    <t>89502, Закарпатська область, м. Чоп, проспект Миру, буд. 2</t>
  </si>
  <si>
    <t>04050, м. Київ, вул. Мельникова, буд. 12</t>
  </si>
  <si>
    <t>65039, Одеська область, м. Одеса, вул. Середньофонтанська, буд. 30, кв. 8</t>
  </si>
  <si>
    <t>68001, Одеська область, м. Іллічівськ,вул. Леніна, буд.1/27Н</t>
  </si>
  <si>
    <t>88000, Закарпатська область, м. Ужгород, вул. Гагаріна, буд. 4 А</t>
  </si>
  <si>
    <t>67450, Одеська область, Роздільнянський район, с. Кучурган, вул. Шевченка буд. 4</t>
  </si>
  <si>
    <t>02081, м. Київ, вулиця Олени Пчілки, будинок 4, кв. 465</t>
  </si>
  <si>
    <t>03035, м. Київ, вул. Стадiонна, буд.5</t>
  </si>
  <si>
    <t>65125, Одеська область, м. Одеса, вул. Базарна, буд. 5/5, офіс 408</t>
  </si>
  <si>
    <t>61057, Харківська область, м. Харків, пров. Театральний, буд.4</t>
  </si>
  <si>
    <t>65001, Одеська область, м. Одеса, вул. Академіка Заболотного, буд. 12</t>
  </si>
  <si>
    <t>65082, Одеська область, м. Одеса, вул. Софіївська, буд.13, кв.17</t>
  </si>
  <si>
    <t>01014, м. Київ, вул. Тімірязєвська, буд. 2</t>
  </si>
  <si>
    <t>04053, м. Київ, пров. Киянівський, буд. 7 А</t>
  </si>
  <si>
    <t>01032, м. Київ, вул. Саксаганського, буд. 106, офіс 12</t>
  </si>
  <si>
    <t>03035, м. Київ, вул. Митрополита Василя Липківського, буд.45, оф. 601</t>
  </si>
  <si>
    <t>49106, Дніпропетровська область, м. Дніпропетровськ, вул. Набережна Перемоги, буд. 120</t>
  </si>
  <si>
    <t>01133, м. Київ, вул. Щорса, буд. 29</t>
  </si>
  <si>
    <t>04073, м. Київ, проспект Московський, буд. 21</t>
  </si>
  <si>
    <t>04107, м. Київ, вул. Багговутівська, буд. 8/10</t>
  </si>
  <si>
    <t>79000, Львівська область, м. Львів, вул.Стефаника, буд. 17, кв. 2</t>
  </si>
  <si>
    <t>04655, м. Київ,  вул. Артема, буд.1-5, офіс 617/20</t>
  </si>
  <si>
    <t>04074, м. Київ, вул. Лугова, буд. 9</t>
  </si>
  <si>
    <t>04053, м. Київ, вул. Артема, буд. 21, офіс 406</t>
  </si>
  <si>
    <t>03049,м. Київ, вул. Фурманова, буд 1/7</t>
  </si>
  <si>
    <t>65101, Одеська область, м. Одеса, вул. Космонавта Комарова, буд. 10</t>
  </si>
  <si>
    <t>01601, м. Київ, вул. Богдана Хмельницького, буд. 16-22</t>
  </si>
  <si>
    <t>1211, THE SHRUBBERIES GOERGE LANE, LONDON E18 1BD UK</t>
  </si>
  <si>
    <t>01020, м. Київ, пров. Мар’яненка, буд. 11/12</t>
  </si>
  <si>
    <t>89500, Закарпатська область, м. Чоп, вул. Берег, буд. 95</t>
  </si>
  <si>
    <t>01135, м. Київ, вул.Жилянська, 124</t>
  </si>
  <si>
    <t>03049, м. Київ, вул. Курська, буд. 3, оф. 5</t>
  </si>
  <si>
    <t>01033, м. Київ, вул. Володимирська, буд. 69</t>
  </si>
  <si>
    <t>49044, Дніпропетровська область, м. Дніпропетровськ, вул. Чкалова, буд. 12, офіс 14</t>
  </si>
  <si>
    <t>03680, м. Київ, пр. Палладіна, буд. 34</t>
  </si>
  <si>
    <t>65026, Одеська область, м. Одеса, провулок Ляпунова, буд. 8, кв. 3</t>
  </si>
  <si>
    <t>65012, Одеська область, м. Одеса, пров. Мукачівський, буд.6/5, кв.1</t>
  </si>
  <si>
    <t>04070, м. Київ ,вулиця Братська, буд. 3</t>
  </si>
  <si>
    <t>87510, Донецька область, м. Маріуполь, проспект Луніна, буд. 13</t>
  </si>
  <si>
    <t>03150, м. Київ, вул. Димитрова, буд. 5, корп. 2</t>
  </si>
  <si>
    <t>89643, Закарпатська область, Мукачівський район, с. Павшино, вул. Лісна, буд. 21</t>
  </si>
  <si>
    <t>04074, м. Київ, вул. Мукачівська, буд. 9</t>
  </si>
  <si>
    <t>08500, Київська область, м. Фастів, вул. Чкалова, буд.4</t>
  </si>
  <si>
    <t>01133, м. Київ, вул. Кутузова, буд. 18/7</t>
  </si>
  <si>
    <t>03062, м. Київ, проспект Перемоги, буд. 67</t>
  </si>
  <si>
    <t>03164, м. Київ, вул. Генерала Наумова, буд. 23-Б</t>
  </si>
  <si>
    <t>03150, м. Київ, вул. Предславинська, буд. 43/2</t>
  </si>
  <si>
    <t>18000, Черкаська область, м. Черкаси, Проспект  Хіміків, буд.  4, к. 5</t>
  </si>
  <si>
    <t>02068, м. Київ, вул.Срібнокільська, 8-А, кв.88</t>
  </si>
  <si>
    <t>68600, Одеська область, м. Ізмаїл ,вул. Хотинська, буд. 79</t>
  </si>
  <si>
    <t>65114, Одеська область, м. Одеса, вул. Люстдорфська дорога, буд. 140/А</t>
  </si>
  <si>
    <t>65125, Одеська область, м. Одеса,вул. Троїцька, буд.28., кв.6</t>
  </si>
  <si>
    <t>04080, м. Київ, вул.Фрунзе, буд.82, офіс 256</t>
  </si>
  <si>
    <t>09100, Київська область, м. Біла Церква, вул. Шолом-Алейхема, буд. 9, кв. 2</t>
  </si>
  <si>
    <t>02140, м. Київ, вул. Срібнокільська, буд. 22-А, квартира 158</t>
  </si>
  <si>
    <t>044-5915499, 3615276</t>
  </si>
  <si>
    <t>044-3039277,  3039255</t>
  </si>
  <si>
    <t>044-5018902, 5933156</t>
  </si>
  <si>
    <t>044-2276813,  2276815,   5284056</t>
  </si>
  <si>
    <t>0472-653285, 653255</t>
  </si>
  <si>
    <t>soyuz.energo.ltd@gmail.com</t>
  </si>
  <si>
    <t>Номер договору   на 2012</t>
  </si>
  <si>
    <t>Номер договору    на 2013</t>
  </si>
  <si>
    <t>Номер договору    на 2014</t>
  </si>
  <si>
    <t>ООО "АСОТРА"</t>
  </si>
  <si>
    <t>03150, м. Київ, вул. Предславинська, буд. 28</t>
  </si>
  <si>
    <t>Назва</t>
  </si>
  <si>
    <t>alvatran-s@ukr.net,                                alva-trans@ukr.net</t>
  </si>
  <si>
    <t>Штокерау, Рудольф Дизель-Штрассе 2, А-2000</t>
  </si>
  <si>
    <t xml:space="preserve">ЗАО «Eurochem Logistics International» </t>
  </si>
  <si>
    <t>Литва</t>
  </si>
  <si>
    <t>office@eurocnem.lt</t>
  </si>
  <si>
    <t>ТОВ "ЦЕНТРТРАНСКОМ"</t>
  </si>
  <si>
    <t xml:space="preserve"> 03186, м. Київ, проспект Повітрофлотський, буд.47</t>
  </si>
  <si>
    <t xml:space="preserve">ctranscom@ukr.net </t>
  </si>
  <si>
    <t>366</t>
  </si>
  <si>
    <t>ТОВ "ЮГІНТЕРТРАНС"</t>
  </si>
  <si>
    <t>52030, Дніпропетровська обл., Дніпропетровський район, смт. Кіровське, вул. Дніпрова, буд. 41</t>
  </si>
  <si>
    <t xml:space="preserve">ygt@ygt.dp.ua </t>
  </si>
  <si>
    <t xml:space="preserve">igor@transervis-m.kiev.ua, gsg@ transervis-m.kiev.ua </t>
  </si>
  <si>
    <t xml:space="preserve"> LT-91199, г. Клайпеда, ул. Нямуно, 2А</t>
  </si>
  <si>
    <t xml:space="preserve">«VIGOR LTD» </t>
  </si>
  <si>
    <t>Арх. Макариу III, 3, ЛУКАИДЕС КУРТ, Меса Гитонья, 4000, Лимасол, Кипр</t>
  </si>
  <si>
    <t>Директор                                    Редькин Александр</t>
  </si>
  <si>
    <t>ПАТ «Київзовніштранс»</t>
  </si>
  <si>
    <t xml:space="preserve">01030,  м. Київ,  вул. Богдана Хмельницького, буд. 45-Б. </t>
  </si>
  <si>
    <t>perevozka@kvtinfo.kiev.ua, nep@kvtinfo.kiev.ua</t>
  </si>
  <si>
    <t>Голова правління                                      Бей Андрій Зіновійович</t>
  </si>
  <si>
    <t>365</t>
  </si>
  <si>
    <t>097</t>
  </si>
  <si>
    <t xml:space="preserve">  В.о. Генерального директора Опанасюк Віталій Васильович</t>
  </si>
  <si>
    <t>Філія "ЦТС "Ліски" ПАТ «Укрзалізниця»</t>
  </si>
  <si>
    <t>cargo@plaske.ch</t>
  </si>
  <si>
    <t>admin@mechel.com.ua</t>
  </si>
  <si>
    <t>044-3517898,3517899</t>
  </si>
  <si>
    <t>tatyana@polfrost.kie.ua;</t>
  </si>
  <si>
    <t xml:space="preserve">yprokopova@ukr-chem.com </t>
  </si>
  <si>
    <t>+38044 5299284, 3590637, 3590638, 3590639</t>
  </si>
  <si>
    <t>044-5920835, 5920833,  5920834, 2923751</t>
  </si>
  <si>
    <t>044-4825431,4825432</t>
  </si>
  <si>
    <t>044-2897851, 2899833,4651990  зал.51990</t>
  </si>
  <si>
    <t xml:space="preserve"> wagons@transmag.kiev.ua</t>
  </si>
  <si>
    <t>044-4651697, зал.55006</t>
  </si>
  <si>
    <t>office@tu.ua</t>
  </si>
  <si>
    <t>ha@trcont-ua.com</t>
  </si>
  <si>
    <t xml:space="preserve">pan@mru.md,  bog@mru.md </t>
  </si>
  <si>
    <t xml:space="preserve"> pt@transit.od.ua, deker@transit.kiev.ua</t>
  </si>
  <si>
    <t>Lorabuch@mail.ua</t>
  </si>
  <si>
    <t>044-5374328,5374331</t>
  </si>
  <si>
    <t>048-7965126, 7333020, 0674844192;7223020</t>
  </si>
  <si>
    <t>grizaenko@intertrans.com.ua</t>
  </si>
  <si>
    <t>01033, м. Київ, вул. Жилянська, буд. 48, 50А /Літера А/</t>
  </si>
  <si>
    <t>044-2454254, 2440479</t>
  </si>
  <si>
    <t>044-2343833, 2343835</t>
  </si>
  <si>
    <t>cts@voliacable.com, director@orlonder.com</t>
  </si>
  <si>
    <t>Генеральний директор            Мельник Ірина Іванівна</t>
  </si>
  <si>
    <t>048-7771998, 7771999, 7293085</t>
  </si>
  <si>
    <t>68540, Одеська область, Тарутинський район, смт. Бородіно, вул. Андріанова, буд. 37</t>
  </si>
  <si>
    <t xml:space="preserve"> 37322-521044, 221312, 834036, 558022 </t>
  </si>
  <si>
    <t>0482-428274, 044-2454281, зал.72331</t>
  </si>
  <si>
    <t>0482-349492</t>
  </si>
  <si>
    <t>office_kiev@zekter.com,                   valeriy_ch@ zekter.com</t>
  </si>
  <si>
    <t>89502, Україна, Закарпатська область, м. Чоп, вул. Берег, буд. 10</t>
  </si>
  <si>
    <t>+375 17-2776088</t>
  </si>
  <si>
    <t>044-5754705,5727375</t>
  </si>
  <si>
    <t>office@logoservise.com,           logo@ln.ua</t>
  </si>
  <si>
    <t>ООО "Украилтранс Трейд энд Логистик"</t>
  </si>
  <si>
    <t>00361-2676782, 2206088, 2205645, 2205646</t>
  </si>
  <si>
    <t xml:space="preserve">ЕООО "ИНКОМ БГ" </t>
  </si>
  <si>
    <t>044-5293938</t>
  </si>
  <si>
    <t>048-7374255, 050-3314145</t>
  </si>
  <si>
    <t>032-2614274, 2970737, 2970736</t>
  </si>
  <si>
    <t xml:space="preserve">044-3921456, 3921457   </t>
  </si>
  <si>
    <t>Конт. тел. в Киеве +38-067-4060040</t>
  </si>
  <si>
    <t>044-4943663,4963270</t>
  </si>
  <si>
    <t>89425, Закарпатська область, Ужгородський район,                  с. Баранинці, вул. Мiчурiна, буд. 1</t>
  </si>
  <si>
    <t xml:space="preserve">  03186, м. Київ, вул. Авіаконструктора Антонова, буд. 5-А, офіс 317.</t>
  </si>
  <si>
    <t>044-3039255, 3399988</t>
  </si>
  <si>
    <t>044-2300400, 2300313, факс 2872626, зал. 55048</t>
  </si>
  <si>
    <t xml:space="preserve">Генеральный директор                                 Головатый Иван Иванович </t>
  </si>
  <si>
    <t>044-5947328, 050-4471579</t>
  </si>
  <si>
    <t>03038, м. Київ, вул. Федорова, буд. 32</t>
  </si>
  <si>
    <t>Директор                                      Малахов Олександр Володимирович</t>
  </si>
  <si>
    <t>65011, Одеська область, м. Одеса, вул.Осипова, буд.8, кв.33</t>
  </si>
  <si>
    <t>03039, Україна, вул. Голосіївська, буд.9, офіс 24</t>
  </si>
  <si>
    <t>044-2454726, 2454724, 2440416</t>
  </si>
  <si>
    <t>81144, Львівська область, Пустомитівський р-н, с. Бережани, вул. Долинівка, буд. 23</t>
  </si>
  <si>
    <t>11k.office@11.com.ua</t>
  </si>
  <si>
    <t xml:space="preserve"> 044-500-56-11</t>
  </si>
  <si>
    <t>forwarding@vigor-ltd.com</t>
  </si>
  <si>
    <t xml:space="preserve"> +302-108992222, +302-109659115</t>
  </si>
  <si>
    <t>03150, м. Київ, вул. Велика Васильківська, буд. 77-А</t>
  </si>
  <si>
    <t xml:space="preserve">Телефон </t>
  </si>
  <si>
    <t xml:space="preserve">Керівник організації </t>
  </si>
  <si>
    <t>65049,  м. Одеса, вул. Генерала Швигіна, буд. 3</t>
  </si>
  <si>
    <t xml:space="preserve">Електронна адреса   </t>
  </si>
  <si>
    <t>13418,  Таллинн, ул. Вырсику 1/1</t>
  </si>
  <si>
    <t>01033, м. Київ, вул. Саксаганського, буд. 60-А,  кв. 1</t>
  </si>
  <si>
    <t>65012, Одеська область, м. Одеса, вул. Канатна, буд.78, кв.19</t>
  </si>
  <si>
    <t>01042, м. Київ, вул. Патріса Лумумби, буд. 4, корп. А , кім. 314</t>
  </si>
  <si>
    <t>01001, м. Київ, вул. Софіївська, буд. 4, кв. 12</t>
  </si>
  <si>
    <t>ул. Апостола Керамитева, вх. А, кв. 8-5, ж.к. Дианабад, 1172, г. София</t>
  </si>
  <si>
    <t>050-4408173</t>
  </si>
  <si>
    <t xml:space="preserve">69005, Запорізька область, м. Запоріжжя вул. Патріотична, буд. 64 Д  </t>
  </si>
  <si>
    <t>v.bouravtchenko@asotra.com,    asotra@asotra.eu</t>
  </si>
  <si>
    <t>rwa@ivt.il.od.ua,  market@ivt.il.od.ua</t>
  </si>
  <si>
    <t>chernik_svetlana@ukr.net ,  nikolay.bonjak@ukr.net</t>
  </si>
  <si>
    <t>atkachuk@q-centre.com.ua,                   office@q-centre.com.ua</t>
  </si>
  <si>
    <t xml:space="preserve">        lg@beloil.com.ua,        shvydka@beloil.com.ua    </t>
  </si>
  <si>
    <t xml:space="preserve">Директор                                   Климик Віра Валеріївна </t>
  </si>
  <si>
    <t>Директор                                  Столпаков Костянтин Володимирович</t>
  </si>
  <si>
    <t>Директор                                             Реа Кетти Йоланда Барро</t>
  </si>
  <si>
    <t>Директор                                   Макаров Олексій Петрович</t>
  </si>
  <si>
    <t>Директор                                   Антощенко Дмитро Євгенійович</t>
  </si>
  <si>
    <t xml:space="preserve">Директор                                          Харіс Хараламбідес </t>
  </si>
  <si>
    <t>Директор                                          Кенжибеков Нуртай Байгабилович</t>
  </si>
  <si>
    <t>Директор                                              Тимків Андрій Володимирович</t>
  </si>
  <si>
    <t>Директор                                     Киричок Надія Борисівна</t>
  </si>
  <si>
    <t>Директор                                      Лелюх Любов Андріївна</t>
  </si>
  <si>
    <t>Директор                                  Железняк Анатолій Леонідович</t>
  </si>
  <si>
    <t>Генеральний директор                       Калугін Віталій Юрійович</t>
  </si>
  <si>
    <t>Генеральний директор                      Мельник Тетяна Володимирівна</t>
  </si>
  <si>
    <t>Генеральний директор                        Степовий Андрій Леонідович</t>
  </si>
  <si>
    <t>Управляющий директор                         Леонович Станислав Владимирович</t>
  </si>
  <si>
    <t>Генеральний директор                       Суворов Юрій Миколайович</t>
  </si>
  <si>
    <t>Директор                                     Феодоріді Георгій Миколайович</t>
  </si>
  <si>
    <t>Директор                                        Лимарчук Андрій Петрович</t>
  </si>
  <si>
    <t>Директор                                            Шпачук Олег Аркадійович</t>
  </si>
  <si>
    <t>Директор                                        Круподеря Сергій Володимирович</t>
  </si>
  <si>
    <t>Директор                                      Мельник Володимир Михайлович</t>
  </si>
  <si>
    <t>Директор                                           Сейрік Анатолій Петрович</t>
  </si>
  <si>
    <t>Директор                                      Люлін Олександр Володимирович</t>
  </si>
  <si>
    <t>Генеральний директор                            Богоев Владимир Данилович</t>
  </si>
  <si>
    <t>Директор                                     Коренко Дмитро Леонідович</t>
  </si>
  <si>
    <t xml:space="preserve">Директор                                     Стоянова Наталія Михайлівна </t>
  </si>
  <si>
    <t>Генеральний директор                           Кулієв Вячеслав Енверович</t>
  </si>
  <si>
    <t>Директор                                         Торшин Сергій Валерійович</t>
  </si>
  <si>
    <t>Генеральний директор                          Скарженєц Павло Олександрович</t>
  </si>
  <si>
    <t>Генеральний директор                  Палко Василь Емерихович</t>
  </si>
  <si>
    <t>Директор                                      Пенькова Наталія Петрівна</t>
  </si>
  <si>
    <t>Генеральний директор                     Парфенюк Анатолій Миколайович</t>
  </si>
  <si>
    <t>Генеральний директор                      Давидов Андрій Васильович</t>
  </si>
  <si>
    <t>Директор                                       Хомич Юрій Володимирович</t>
  </si>
  <si>
    <t>Президент                                    Белінський Валерій Андрійович</t>
  </si>
  <si>
    <t>Директор                                      Корнилова Надежда Николаевна</t>
  </si>
  <si>
    <t>Директор                                        Костелей Оксана Дмитрівна</t>
  </si>
  <si>
    <t>Директор                                             Ярицин Ігор Анатолійович</t>
  </si>
  <si>
    <t>Президент                                       Грачьов Віктор Валерійович</t>
  </si>
  <si>
    <t>Директор                                         Твердюк Юлія Миколаївна</t>
  </si>
  <si>
    <t>Директор                                         Панасевич Леонід Пилипович</t>
  </si>
  <si>
    <t>Генеральний директор                          Девлиш Віталій Іванович</t>
  </si>
  <si>
    <t>Директор                                            Богачов Олександр Васильович</t>
  </si>
  <si>
    <t>Генеральний директор                     Хачатурян Артем Рафікович</t>
  </si>
  <si>
    <t>Директор                                          Іванова Тетяна Олександрівна</t>
  </si>
  <si>
    <t>Директор                                     Лісовий Олег Васильович</t>
  </si>
  <si>
    <t>Генеральний директор                      Баруленков Валерій Володимирович</t>
  </si>
  <si>
    <t>Исполнительный директор                       Соколов Сергей Владимирович</t>
  </si>
  <si>
    <t>Директор                                         Премянова-Атанасова Виктория Красимирова</t>
  </si>
  <si>
    <t>Директор                                         Мозговий Олексій Миколайович</t>
  </si>
  <si>
    <t>Директор                                      Гончарук Сергій Григорович</t>
  </si>
  <si>
    <t>Директор                                      Мельничук Роман Вікторович</t>
  </si>
  <si>
    <t>Директор                                      Кузнєцова Тетяна Ілларіонівна</t>
  </si>
  <si>
    <t>Генеральний директор                      Хромчак Іван Дмитрович</t>
  </si>
  <si>
    <t>Директор                                       Іванова Тетяна Борисівна</t>
  </si>
  <si>
    <t>Директор                                    Коцюруба Валерій Степанович</t>
  </si>
  <si>
    <t>Директор                                       Салахов Марат Равільович</t>
  </si>
  <si>
    <t>Директор                                     Дідилівський Віталій Мирославович</t>
  </si>
  <si>
    <t>Директор                                       Косюга Юрій Павлович</t>
  </si>
  <si>
    <t>Директор                                       Зозуля Володимир Олександрович</t>
  </si>
  <si>
    <t>Директор                                         Люсьен Роша</t>
  </si>
  <si>
    <t>Директор                                        Балашов Євген Анатолійович</t>
  </si>
  <si>
    <t>Директор                                        Шеремет Юрій Миколайович</t>
  </si>
  <si>
    <t>Генеральний директор                            Англичев Игорь Дмитриевич</t>
  </si>
  <si>
    <t>Член правления                                   Юрий Прокопенко</t>
  </si>
  <si>
    <t>Генеральний директор                          Харута Сергій Федорович</t>
  </si>
  <si>
    <t>Директор                                      Тpоцько Яpослав Олегович</t>
  </si>
  <si>
    <t>Генеральний директор                     Дьоміна Антоніна Констянтинівна</t>
  </si>
  <si>
    <t>Директор                                      Романенко Юрій Володимирович</t>
  </si>
  <si>
    <t>Директор                                       Гончаров Олексій Володимирович</t>
  </si>
  <si>
    <t>Генеральний директор                        Макаров Юрій Віталійович</t>
  </si>
  <si>
    <t>Генеральний директор                    Кожнова Инесса Валерьевна</t>
  </si>
  <si>
    <t>Директор                                      Карпін Сергій Геннадійович</t>
  </si>
  <si>
    <t>Директор                                     Погоріла Лілія Антонівна</t>
  </si>
  <si>
    <t>Директор                                  Константинов Костянтин Костянтинович</t>
  </si>
  <si>
    <t>Директор                                     Розпутенко Ольга Володимирівна</t>
  </si>
  <si>
    <t>Генеральний директор                     Крахмальний Гаррій Петрович</t>
  </si>
  <si>
    <t>Директор                                       Татьяніч Едуард Миколайович</t>
  </si>
  <si>
    <t>Директор                                      Пеньковий Олександр Миколайович</t>
  </si>
  <si>
    <t>Генеральний директор                    Лягуша Олександр Сергійович</t>
  </si>
  <si>
    <t>Директор                                           Ліпін Денис Олександрович</t>
  </si>
  <si>
    <t>Директор                                            Ізвєкова Наталія Валеріївна</t>
  </si>
  <si>
    <t>Директор                                           Король Віктор Євгенійович</t>
  </si>
  <si>
    <t>Директор                                     Мелешко Тетяна Миколаївна</t>
  </si>
  <si>
    <t>Директор                                 Іляшенко Юлія Миколаївна</t>
  </si>
  <si>
    <t>Директор                                   Короленко Геннадій Валентинович</t>
  </si>
  <si>
    <t>Директор                                            Рудь Людмила Василівна</t>
  </si>
  <si>
    <t>Генеральний директор                       Орлова Вікторія Олегівна</t>
  </si>
  <si>
    <t>048-7853284,   7853283</t>
  </si>
  <si>
    <t>+41225087170,41223222333,                     факс:+41223222322</t>
  </si>
  <si>
    <t>65101,  м. Одеса, вул. Космонавта Комарова, буд. 10</t>
  </si>
  <si>
    <t>03131-23595,38032</t>
  </si>
  <si>
    <t>04565-60028</t>
  </si>
  <si>
    <t xml:space="preserve">044-2858649     </t>
  </si>
  <si>
    <t>044-3629153, факс 044 2053735</t>
  </si>
  <si>
    <t xml:space="preserve"> 044-2882938, факс  2880394</t>
  </si>
  <si>
    <t xml:space="preserve"> +370-46 411489; 46 395728                                факс: +370-46 395707</t>
  </si>
  <si>
    <t>Н-1143, Будапешт, ул. Штефания, 101-103</t>
  </si>
  <si>
    <t>ТОВ "КІТ-ФЛАЙТ"</t>
  </si>
  <si>
    <t>044-5852702</t>
  </si>
  <si>
    <t>office@kit-f.com</t>
  </si>
  <si>
    <t>СП «MOLDROMUKRTRANS» ООО</t>
  </si>
  <si>
    <t>04070, Україна, м. Київ,  вул. Верхній Вал, буд. 72</t>
  </si>
  <si>
    <t>Директор                                           Селюк Наталя Георгіївна</t>
  </si>
  <si>
    <t xml:space="preserve">02092, м. Київ,  вул. Довбуша, буд. 22     </t>
  </si>
  <si>
    <t>044-2798998, факс 2786091</t>
  </si>
  <si>
    <t xml:space="preserve">044-5813290, 5813291,    5813292, 5813293, факс 5813294, зал. 57648 </t>
  </si>
  <si>
    <t xml:space="preserve">    050-3330885, 048-7374277</t>
  </si>
  <si>
    <t>0312-711865, 424222</t>
  </si>
  <si>
    <t>Директор                                          Яцук Іван Анатолійович</t>
  </si>
  <si>
    <t>Директор                                         Левензон Борис Наумович</t>
  </si>
  <si>
    <t>Директор                                Мордвінова Юлія Альбертівна</t>
  </si>
  <si>
    <t>Директор                                  Кушнірчук Максим Вікторович</t>
  </si>
  <si>
    <t>Директор                                 Погуляйло Сергій Владиславович</t>
  </si>
  <si>
    <t>Нальник філії                                      Гусак Руслан Олегович</t>
  </si>
  <si>
    <t xml:space="preserve"> 056-7903855, 7906858, 7930722;             0562-342233 </t>
  </si>
  <si>
    <t>0482-359754,                                                конт. тел. в Киеве   044-5933861</t>
  </si>
  <si>
    <t xml:space="preserve"> +357-99-677236,                                     конт. тел. в Киеве: 044-2399898</t>
  </si>
  <si>
    <t xml:space="preserve"> 43-2266  693-26, 693-871,                  факс 693-830,                                         тел. предст. в г. Киеве 044 521-67-65, 521-68-27, 521-68-29</t>
  </si>
  <si>
    <t>044-2796300, 2796970, 2797478,         зал. 55931</t>
  </si>
  <si>
    <t>0482-375622, 377945,                           044-2010408, 2010409,  зал. 55894</t>
  </si>
  <si>
    <t>04868-64179, 42079, 65432, 30658,     зал. 85517</t>
  </si>
  <si>
    <t>0312-711140, 050-3179288,                 050-6735311</t>
  </si>
  <si>
    <t xml:space="preserve">044-5927353, 4844201, факс 4844250 </t>
  </si>
  <si>
    <t>044-2308287,2308288,                        факс 044-2308290</t>
  </si>
  <si>
    <t>+359 2 851 34 02,                                   конт. тел.в Киеве: 044-2053887,               067-4421891</t>
  </si>
  <si>
    <t>+372-5105350,                                       конт. тел. в Киеве 044-2860002</t>
  </si>
  <si>
    <t>044-2480684, 2454679, 2480685,          зал. 54290</t>
  </si>
  <si>
    <t>007495-2323631,                                   факс 007495-6843200</t>
  </si>
  <si>
    <t>375174-298536, 298537, 298992,        факс 375174 298549, 226286</t>
  </si>
  <si>
    <t>0629-530058, 530059,  зал. 22347</t>
  </si>
  <si>
    <t>конт. тел. в Киеве:                                 044-5825242,5854252, 050-3030608</t>
  </si>
  <si>
    <t>конт. тел. в Киеве                                        044-4944497, 4944498</t>
  </si>
  <si>
    <t>044-2308289 факс 2308290</t>
  </si>
  <si>
    <t>61023, Харківська обл., м. Харків,         вул. Мироносицька, буд 91</t>
  </si>
  <si>
    <t xml:space="preserve">     011033, м. Київ, вул. Євгена Коновальця, буд. 32-Г, офіс 8 </t>
  </si>
  <si>
    <t>Директор                                           Бородкін Аркадій Володимирович</t>
  </si>
  <si>
    <t xml:space="preserve">044-2855060, 2857050, 2848746  </t>
  </si>
  <si>
    <t>office@cargologistik.com.ua</t>
  </si>
  <si>
    <t>Директор Анна Габриэлиду</t>
  </si>
  <si>
    <t>ТОВ "ДВК в Україні"</t>
  </si>
  <si>
    <t>03680, м. Київ, вул. Предславинська, буд. 28</t>
  </si>
  <si>
    <t>044-5228143, 5287138</t>
  </si>
  <si>
    <t>vgku.office@bk.ru</t>
  </si>
  <si>
    <t>ООО "УЗБАЛТТРАНС"</t>
  </si>
  <si>
    <t>Латвия</t>
  </si>
  <si>
    <t>LV-1005, г. Рига, ул. Твайка, 7</t>
  </si>
  <si>
    <t xml:space="preserve"> uzbalttrans@bk.ru,                  ubt.riga@gmail.com</t>
  </si>
  <si>
    <t>ТОВ "ТРЕК-ФОРВАРД"</t>
  </si>
  <si>
    <t>65012, Одеська область, м. Одеса, вул. Лейтенанта Шмідта, буд. 19</t>
  </si>
  <si>
    <t>0482-345321, 345337</t>
  </si>
  <si>
    <t>trek-forvard@te.net.ua</t>
  </si>
  <si>
    <t>Директор Волошина Марина Тимофіївна</t>
  </si>
  <si>
    <t>ТОВ "ВТГ РЕЙЛ ЛОГІСТІКС УКРАЇНА"</t>
  </si>
  <si>
    <t>08130, Київська область, Києво-Святошинський район, с. Чайки, вул.В.Чайки, буд.16</t>
  </si>
  <si>
    <t>044-4940421</t>
  </si>
  <si>
    <t>Vladimir.Naumenko@vtg.com</t>
  </si>
  <si>
    <t>Директор Мартинов Олексій Геннадійович</t>
  </si>
  <si>
    <t>ТОВ "Індас Логістікс"</t>
  </si>
  <si>
    <t>01001, м. Київ, вул. Городецького, буд. 9, кв.4.</t>
  </si>
  <si>
    <t>068-653-51-33</t>
  </si>
  <si>
    <t>indaslogist@gmail.com</t>
  </si>
  <si>
    <t>Директор Гончаров Андрій Юрійович</t>
  </si>
  <si>
    <t>info@itektrans.com;                                                    t_samohina@itektrans.com</t>
  </si>
  <si>
    <t>Директор                                             Курусь Євген Володимирович</t>
  </si>
  <si>
    <t>Член правления                          Ястребов Антон Владимирович</t>
  </si>
  <si>
    <t>371-26333117,  99871-2670749</t>
  </si>
  <si>
    <t>0312-612014, 617129, 613895,                   зал. 63685</t>
  </si>
  <si>
    <t>044-4069137, 4069138,                                зал. 59137</t>
  </si>
  <si>
    <t>057-7602028,                                               конт. тел. в Києві 044-5939466</t>
  </si>
  <si>
    <t>Директор                                              Кулик Олег Анатолійович</t>
  </si>
  <si>
    <t xml:space="preserve">   Генеральний директор Пхайко Юлія Леонідівна</t>
  </si>
  <si>
    <t>Директор                                      Нікулін Юрій Олександрович</t>
  </si>
  <si>
    <t>Директор                                    Фомичев Ігор Альбертович</t>
  </si>
  <si>
    <t>Директор                                             Чепой Михайло Іванович</t>
  </si>
  <si>
    <t>Директор                                        Мишко Сергій Іванович</t>
  </si>
  <si>
    <t>Директор                                          Храпач Андрій Вікторович</t>
  </si>
  <si>
    <t>Администратор-президент                        Платонов Олег</t>
  </si>
  <si>
    <t>Перелік експедиторских організацій, уклавших договір про організацію перевезень транзитних вантажів залізницями України на 2016 фрахтовий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</si>
</sst>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.5"/>
      <name val="Times New Roman"/>
      <family val="1"/>
      <charset val="204"/>
    </font>
    <font>
      <b/>
      <sz val="13.5"/>
      <color rgb="FF00B050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sz val="13.5"/>
      <name val="Times New Roman"/>
      <family val="1"/>
      <charset val="204"/>
    </font>
    <font>
      <b/>
      <sz val="13.5"/>
      <color rgb="FF7030A0"/>
      <name val="Times New Roman"/>
      <family val="1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4">
    <xf numFmtId="0" fontId="0" fillId="0" borderId="0" xfId="0"/>
    <xf numFmtId="0" fontId="0" fillId="2" borderId="0" xfId="0" applyFill="1"/>
    <xf numFmtId="0" fontId="0" fillId="0" borderId="0" xfId="0" applyFont="1"/>
    <xf numFmtId="49" fontId="2" fillId="2" borderId="0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10" fillId="2" borderId="0" xfId="0" applyFont="1" applyFill="1"/>
    <xf numFmtId="0" fontId="10" fillId="0" borderId="0" xfId="0" applyFont="1"/>
    <xf numFmtId="0" fontId="10" fillId="2" borderId="0" xfId="0" applyFont="1" applyFill="1" applyBorder="1"/>
    <xf numFmtId="0" fontId="11" fillId="0" borderId="0" xfId="0" applyFont="1"/>
    <xf numFmtId="0" fontId="0" fillId="2" borderId="0" xfId="0" applyFont="1" applyFill="1"/>
    <xf numFmtId="0" fontId="12" fillId="2" borderId="0" xfId="0" applyFont="1" applyFill="1"/>
    <xf numFmtId="0" fontId="0" fillId="0" borderId="3" xfId="0" applyBorder="1"/>
    <xf numFmtId="0" fontId="0" fillId="0" borderId="2" xfId="0" applyBorder="1"/>
    <xf numFmtId="0" fontId="0" fillId="0" borderId="20" xfId="0" applyBorder="1"/>
    <xf numFmtId="0" fontId="13" fillId="7" borderId="3" xfId="0" applyFont="1" applyFill="1" applyBorder="1"/>
    <xf numFmtId="0" fontId="13" fillId="7" borderId="0" xfId="0" applyFont="1" applyFill="1"/>
    <xf numFmtId="0" fontId="14" fillId="2" borderId="17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49" fontId="14" fillId="2" borderId="18" xfId="0" applyNumberFormat="1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49" fontId="14" fillId="4" borderId="4" xfId="0" applyNumberFormat="1" applyFont="1" applyFill="1" applyBorder="1" applyAlignment="1">
      <alignment horizontal="center" vertical="center" wrapText="1"/>
    </xf>
    <xf numFmtId="49" fontId="14" fillId="5" borderId="4" xfId="0" applyNumberFormat="1" applyFont="1" applyFill="1" applyBorder="1" applyAlignment="1">
      <alignment horizontal="center" vertical="center" wrapText="1"/>
    </xf>
    <xf numFmtId="49" fontId="14" fillId="6" borderId="9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17" fillId="2" borderId="2" xfId="1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14" fillId="6" borderId="7" xfId="0" applyNumberFormat="1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49" fontId="14" fillId="3" borderId="7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7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49" fontId="14" fillId="2" borderId="7" xfId="0" applyNumberFormat="1" applyFont="1" applyFill="1" applyBorder="1" applyAlignment="1">
      <alignment horizontal="left" vertical="center" wrapText="1"/>
    </xf>
    <xf numFmtId="49" fontId="14" fillId="4" borderId="6" xfId="0" applyNumberFormat="1" applyFont="1" applyFill="1" applyBorder="1" applyAlignment="1">
      <alignment horizontal="center" vertical="center" wrapText="1"/>
    </xf>
    <xf numFmtId="49" fontId="14" fillId="4" borderId="3" xfId="0" applyNumberFormat="1" applyFont="1" applyFill="1" applyBorder="1" applyAlignment="1">
      <alignment horizontal="center" vertical="center" wrapText="1"/>
    </xf>
    <xf numFmtId="49" fontId="14" fillId="5" borderId="5" xfId="0" applyNumberFormat="1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4" fillId="6" borderId="15" xfId="0" applyNumberFormat="1" applyFont="1" applyFill="1" applyBorder="1" applyAlignment="1">
      <alignment horizontal="center" vertical="center" wrapText="1"/>
    </xf>
    <xf numFmtId="49" fontId="14" fillId="6" borderId="8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49" fontId="14" fillId="4" borderId="10" xfId="0" applyNumberFormat="1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49" fontId="17" fillId="6" borderId="16" xfId="0" applyNumberFormat="1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49" fontId="14" fillId="4" borderId="2" xfId="0" applyNumberFormat="1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7" fillId="6" borderId="13" xfId="0" applyFont="1" applyFill="1" applyBorder="1" applyAlignment="1">
      <alignment horizontal="center" vertical="center" wrapText="1"/>
    </xf>
    <xf numFmtId="2" fontId="17" fillId="2" borderId="3" xfId="0" applyNumberFormat="1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left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7" fillId="2" borderId="12" xfId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49" fontId="15" fillId="2" borderId="0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left" vertical="center"/>
    </xf>
    <xf numFmtId="2" fontId="17" fillId="2" borderId="3" xfId="1" applyNumberFormat="1" applyFont="1" applyFill="1" applyBorder="1" applyAlignment="1">
      <alignment horizontal="center" vertical="center" wrapText="1"/>
    </xf>
    <xf numFmtId="2" fontId="17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9" fontId="0" fillId="0" borderId="0" xfId="0" applyNumberFormat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7" fillId="2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7" xfId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49" fontId="10" fillId="0" borderId="0" xfId="0" applyNumberFormat="1" applyFont="1" applyAlignment="1">
      <alignment horizontal="center" wrapText="1"/>
    </xf>
    <xf numFmtId="0" fontId="19" fillId="2" borderId="0" xfId="0" applyFont="1" applyFill="1" applyAlignment="1">
      <alignment horizontal="center" wrapText="1"/>
    </xf>
    <xf numFmtId="0" fontId="10" fillId="0" borderId="0" xfId="0" applyFont="1" applyAlignment="1">
      <alignment horizontal="center" wrapText="1"/>
    </xf>
    <xf numFmtId="0" fontId="14" fillId="0" borderId="19" xfId="0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colors>
    <mruColors>
      <color rgb="FFFFFF66"/>
      <color rgb="FF006600"/>
      <color rgb="FF00E2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dmin@mechel.com.ua" TargetMode="External"/><Relationship Id="rId13" Type="http://schemas.openxmlformats.org/officeDocument/2006/relationships/hyperlink" Target="mailto:translog@i.kiev.ua" TargetMode="External"/><Relationship Id="rId18" Type="http://schemas.openxmlformats.org/officeDocument/2006/relationships/hyperlink" Target="mailto:mtk_offi&#1089;e@mail.ru" TargetMode="External"/><Relationship Id="rId26" Type="http://schemas.openxmlformats.org/officeDocument/2006/relationships/hyperlink" Target="mailto:office@pccm.com.ua" TargetMode="External"/><Relationship Id="rId39" Type="http://schemas.openxmlformats.org/officeDocument/2006/relationships/hyperlink" Target="mailto:indaslogist@gmail.com" TargetMode="External"/><Relationship Id="rId3" Type="http://schemas.openxmlformats.org/officeDocument/2006/relationships/hyperlink" Target="mailto:cts@voliacable.com%20,director@orlonder.com" TargetMode="External"/><Relationship Id="rId21" Type="http://schemas.openxmlformats.org/officeDocument/2006/relationships/hyperlink" Target="mailto:info@tklog.com.ua" TargetMode="External"/><Relationship Id="rId34" Type="http://schemas.openxmlformats.org/officeDocument/2006/relationships/hyperlink" Target="mailto:forwarding@vigor-ltd.com" TargetMode="External"/><Relationship Id="rId7" Type="http://schemas.openxmlformats.org/officeDocument/2006/relationships/hyperlink" Target="mailto:tatyana@polfrost.kie.ua;" TargetMode="External"/><Relationship Id="rId12" Type="http://schemas.openxmlformats.org/officeDocument/2006/relationships/hyperlink" Target="mailto:info@sanderling.com.ua" TargetMode="External"/><Relationship Id="rId17" Type="http://schemas.openxmlformats.org/officeDocument/2006/relationships/hyperlink" Target="mailto:ts@transsystem.kiev.ua" TargetMode="External"/><Relationship Id="rId25" Type="http://schemas.openxmlformats.org/officeDocument/2006/relationships/hyperlink" Target="mailto:office@transgarant.com.ua" TargetMode="External"/><Relationship Id="rId33" Type="http://schemas.openxmlformats.org/officeDocument/2006/relationships/hyperlink" Target="mailto:11k.office@11.com.ua" TargetMode="External"/><Relationship Id="rId38" Type="http://schemas.openxmlformats.org/officeDocument/2006/relationships/hyperlink" Target="mailto:Vladimir.Naumenko@vtg.com" TargetMode="External"/><Relationship Id="rId2" Type="http://schemas.openxmlformats.org/officeDocument/2006/relationships/hyperlink" Target="mailto:office@tu.ua" TargetMode="External"/><Relationship Id="rId16" Type="http://schemas.openxmlformats.org/officeDocument/2006/relationships/hyperlink" Target="mailto:alvatrans-s@ukr.net," TargetMode="External"/><Relationship Id="rId20" Type="http://schemas.openxmlformats.org/officeDocument/2006/relationships/hyperlink" Target="mailto:polsv@ukr.net" TargetMode="External"/><Relationship Id="rId29" Type="http://schemas.openxmlformats.org/officeDocument/2006/relationships/hyperlink" Target="mailto:office@mastercargo.com.ua" TargetMode="External"/><Relationship Id="rId1" Type="http://schemas.openxmlformats.org/officeDocument/2006/relationships/hyperlink" Target="mailto:office.zts@gmail.com" TargetMode="External"/><Relationship Id="rId6" Type="http://schemas.openxmlformats.org/officeDocument/2006/relationships/hyperlink" Target="mailto:yprokopova@ukr-chem.com" TargetMode="External"/><Relationship Id="rId11" Type="http://schemas.openxmlformats.org/officeDocument/2006/relationships/hyperlink" Target="mailto:Lorabuch@mail.ua" TargetMode="External"/><Relationship Id="rId24" Type="http://schemas.openxmlformats.org/officeDocument/2006/relationships/hyperlink" Target="mailto:office@energotrans.com.ua" TargetMode="External"/><Relationship Id="rId32" Type="http://schemas.openxmlformats.org/officeDocument/2006/relationships/hyperlink" Target="mailto:grizaenko@intertrans.com.ua" TargetMode="External"/><Relationship Id="rId37" Type="http://schemas.openxmlformats.org/officeDocument/2006/relationships/hyperlink" Target="mailto:trek-forvard@te.net.ua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mailto:info@itektrans.com" TargetMode="External"/><Relationship Id="rId15" Type="http://schemas.openxmlformats.org/officeDocument/2006/relationships/hyperlink" Target="mailto:ctranscom@ukr.net" TargetMode="External"/><Relationship Id="rId23" Type="http://schemas.openxmlformats.org/officeDocument/2006/relationships/hyperlink" Target="mailto:office@lemtrans-tranzit.com.ua" TargetMode="External"/><Relationship Id="rId28" Type="http://schemas.openxmlformats.org/officeDocument/2006/relationships/hyperlink" Target="mailto:office@od.gradalogistic.com.ua" TargetMode="External"/><Relationship Id="rId36" Type="http://schemas.openxmlformats.org/officeDocument/2006/relationships/hyperlink" Target="mailto:vgku.office@bk.ru" TargetMode="External"/><Relationship Id="rId10" Type="http://schemas.openxmlformats.org/officeDocument/2006/relationships/hyperlink" Target="mailto:logistrans@ltmultim.%20kiev.ua" TargetMode="External"/><Relationship Id="rId19" Type="http://schemas.openxmlformats.org/officeDocument/2006/relationships/hyperlink" Target="mailto:office@ukrtok.com.ua" TargetMode="External"/><Relationship Id="rId31" Type="http://schemas.openxmlformats.org/officeDocument/2006/relationships/hyperlink" Target="mailto:ha@trcont-ua.com" TargetMode="External"/><Relationship Id="rId4" Type="http://schemas.openxmlformats.org/officeDocument/2006/relationships/hyperlink" Target="mailto:office@cargologistik.com.ua" TargetMode="External"/><Relationship Id="rId9" Type="http://schemas.openxmlformats.org/officeDocument/2006/relationships/hyperlink" Target="mailto:cargo@plaske.ch" TargetMode="External"/><Relationship Id="rId14" Type="http://schemas.openxmlformats.org/officeDocument/2006/relationships/hyperlink" Target="mailto:ygt@ygt.dp.ua" TargetMode="External"/><Relationship Id="rId22" Type="http://schemas.openxmlformats.org/officeDocument/2006/relationships/hyperlink" Target="mailto:soyuz.energo.ltd@gmail.com" TargetMode="External"/><Relationship Id="rId27" Type="http://schemas.openxmlformats.org/officeDocument/2006/relationships/hyperlink" Target="mailto:trim@trim-express.com.ua" TargetMode="External"/><Relationship Id="rId30" Type="http://schemas.openxmlformats.org/officeDocument/2006/relationships/hyperlink" Target="mailto:office@gal.kiev.ua" TargetMode="External"/><Relationship Id="rId35" Type="http://schemas.openxmlformats.org/officeDocument/2006/relationships/hyperlink" Target="mailto:office@kit-f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tabSelected="1" topLeftCell="B1" zoomScale="90" zoomScaleNormal="90" workbookViewId="0">
      <selection activeCell="B1" sqref="B1:K1"/>
    </sheetView>
  </sheetViews>
  <sheetFormatPr defaultRowHeight="15.75" x14ac:dyDescent="0.25"/>
  <cols>
    <col min="1" max="1" width="0" hidden="1" customWidth="1"/>
    <col min="2" max="2" width="7.85546875" style="11" customWidth="1"/>
    <col min="3" max="4" width="9" style="2" hidden="1" customWidth="1"/>
    <col min="5" max="5" width="6.140625" style="2" hidden="1" customWidth="1"/>
    <col min="6" max="6" width="36.85546875" style="14" customWidth="1"/>
    <col min="7" max="7" width="18.85546875" style="84" customWidth="1"/>
    <col min="8" max="8" width="45.42578125" style="79" customWidth="1"/>
    <col min="9" max="9" width="44.42578125" style="80" customWidth="1"/>
    <col min="10" max="10" width="39.140625" style="81" customWidth="1"/>
    <col min="11" max="11" width="41.7109375" style="82" customWidth="1"/>
    <col min="12" max="14" width="9.140625" customWidth="1"/>
  </cols>
  <sheetData>
    <row r="1" spans="1:11" ht="36" customHeight="1" thickBot="1" x14ac:dyDescent="0.3">
      <c r="B1" s="93" t="s">
        <v>714</v>
      </c>
      <c r="C1" s="93"/>
      <c r="D1" s="93"/>
      <c r="E1" s="93"/>
      <c r="F1" s="93"/>
      <c r="G1" s="93"/>
      <c r="H1" s="93"/>
      <c r="I1" s="93"/>
      <c r="J1" s="93"/>
      <c r="K1" s="93"/>
    </row>
    <row r="2" spans="1:11" ht="49.5" customHeight="1" thickBot="1" x14ac:dyDescent="0.3">
      <c r="A2" s="18"/>
      <c r="B2" s="21" t="s">
        <v>0</v>
      </c>
      <c r="C2" s="22" t="s">
        <v>428</v>
      </c>
      <c r="D2" s="23" t="s">
        <v>429</v>
      </c>
      <c r="E2" s="23" t="s">
        <v>430</v>
      </c>
      <c r="F2" s="24" t="s">
        <v>433</v>
      </c>
      <c r="G2" s="24" t="s">
        <v>255</v>
      </c>
      <c r="H2" s="24" t="s">
        <v>256</v>
      </c>
      <c r="I2" s="25" t="s">
        <v>519</v>
      </c>
      <c r="J2" s="23" t="s">
        <v>522</v>
      </c>
      <c r="K2" s="26" t="s">
        <v>520</v>
      </c>
    </row>
    <row r="3" spans="1:11" ht="34.5" x14ac:dyDescent="0.25">
      <c r="A3" s="17">
        <v>1</v>
      </c>
      <c r="B3" s="27">
        <v>1</v>
      </c>
      <c r="C3" s="28" t="s">
        <v>258</v>
      </c>
      <c r="D3" s="29" t="s">
        <v>258</v>
      </c>
      <c r="E3" s="30" t="s">
        <v>258</v>
      </c>
      <c r="F3" s="31" t="s">
        <v>1</v>
      </c>
      <c r="G3" s="32" t="s">
        <v>185</v>
      </c>
      <c r="H3" s="32" t="s">
        <v>349</v>
      </c>
      <c r="I3" s="33" t="s">
        <v>479</v>
      </c>
      <c r="J3" s="34" t="s">
        <v>2</v>
      </c>
      <c r="K3" s="32" t="s">
        <v>546</v>
      </c>
    </row>
    <row r="4" spans="1:11" ht="34.5" x14ac:dyDescent="0.25">
      <c r="A4" s="16">
        <f t="shared" ref="A4:A30" si="0">A3+1</f>
        <v>2</v>
      </c>
      <c r="B4" s="35">
        <f t="shared" ref="B4:B69" si="1">B3+1</f>
        <v>2</v>
      </c>
      <c r="C4" s="36" t="s">
        <v>259</v>
      </c>
      <c r="D4" s="37" t="s">
        <v>259</v>
      </c>
      <c r="E4" s="38" t="s">
        <v>259</v>
      </c>
      <c r="F4" s="39" t="s">
        <v>3</v>
      </c>
      <c r="G4" s="40" t="s">
        <v>185</v>
      </c>
      <c r="H4" s="40" t="s">
        <v>478</v>
      </c>
      <c r="I4" s="41" t="s">
        <v>232</v>
      </c>
      <c r="J4" s="40" t="s">
        <v>535</v>
      </c>
      <c r="K4" s="40" t="s">
        <v>547</v>
      </c>
    </row>
    <row r="5" spans="1:11" s="11" customFormat="1" ht="34.5" x14ac:dyDescent="0.25">
      <c r="A5" s="16">
        <f t="shared" si="0"/>
        <v>3</v>
      </c>
      <c r="B5" s="35">
        <f t="shared" si="1"/>
        <v>3</v>
      </c>
      <c r="C5" s="36" t="s">
        <v>260</v>
      </c>
      <c r="D5" s="37" t="s">
        <v>260</v>
      </c>
      <c r="E5" s="38" t="s">
        <v>260</v>
      </c>
      <c r="F5" s="39" t="s">
        <v>4</v>
      </c>
      <c r="G5" s="40" t="s">
        <v>185</v>
      </c>
      <c r="H5" s="40" t="s">
        <v>350</v>
      </c>
      <c r="I5" s="41" t="s">
        <v>233</v>
      </c>
      <c r="J5" s="42" t="s">
        <v>5</v>
      </c>
      <c r="K5" s="40" t="s">
        <v>548</v>
      </c>
    </row>
    <row r="6" spans="1:11" ht="34.5" x14ac:dyDescent="0.25">
      <c r="A6" s="16">
        <f t="shared" si="0"/>
        <v>4</v>
      </c>
      <c r="B6" s="35">
        <f t="shared" si="1"/>
        <v>4</v>
      </c>
      <c r="C6" s="36" t="s">
        <v>261</v>
      </c>
      <c r="D6" s="37" t="s">
        <v>261</v>
      </c>
      <c r="E6" s="38" t="s">
        <v>261</v>
      </c>
      <c r="F6" s="39" t="s">
        <v>6</v>
      </c>
      <c r="G6" s="40" t="s">
        <v>185</v>
      </c>
      <c r="H6" s="40" t="s">
        <v>351</v>
      </c>
      <c r="I6" s="41" t="s">
        <v>480</v>
      </c>
      <c r="J6" s="40" t="s">
        <v>7</v>
      </c>
      <c r="K6" s="40" t="s">
        <v>549</v>
      </c>
    </row>
    <row r="7" spans="1:11" s="1" customFormat="1" ht="34.5" x14ac:dyDescent="0.25">
      <c r="A7" s="16">
        <f t="shared" si="0"/>
        <v>5</v>
      </c>
      <c r="B7" s="35">
        <f t="shared" si="1"/>
        <v>5</v>
      </c>
      <c r="C7" s="43" t="s">
        <v>262</v>
      </c>
      <c r="D7" s="43" t="s">
        <v>262</v>
      </c>
      <c r="E7" s="44" t="s">
        <v>262</v>
      </c>
      <c r="F7" s="39" t="s">
        <v>8</v>
      </c>
      <c r="G7" s="40" t="s">
        <v>196</v>
      </c>
      <c r="H7" s="40" t="s">
        <v>9</v>
      </c>
      <c r="I7" s="41" t="s">
        <v>653</v>
      </c>
      <c r="J7" s="42" t="s">
        <v>481</v>
      </c>
      <c r="K7" s="40" t="s">
        <v>675</v>
      </c>
    </row>
    <row r="8" spans="1:11" s="9" customFormat="1" ht="69" x14ac:dyDescent="0.25">
      <c r="A8" s="16">
        <f t="shared" si="0"/>
        <v>6</v>
      </c>
      <c r="B8" s="35">
        <f t="shared" si="1"/>
        <v>6</v>
      </c>
      <c r="C8" s="36" t="s">
        <v>263</v>
      </c>
      <c r="D8" s="37" t="s">
        <v>263</v>
      </c>
      <c r="E8" s="38" t="s">
        <v>263</v>
      </c>
      <c r="F8" s="39" t="s">
        <v>431</v>
      </c>
      <c r="G8" s="40" t="s">
        <v>348</v>
      </c>
      <c r="H8" s="40" t="s">
        <v>435</v>
      </c>
      <c r="I8" s="40" t="s">
        <v>654</v>
      </c>
      <c r="J8" s="42" t="s">
        <v>531</v>
      </c>
      <c r="K8" s="40" t="s">
        <v>550</v>
      </c>
    </row>
    <row r="9" spans="1:11" s="1" customFormat="1" ht="34.5" x14ac:dyDescent="0.25">
      <c r="A9" s="16">
        <f t="shared" si="0"/>
        <v>7</v>
      </c>
      <c r="B9" s="35">
        <f t="shared" si="1"/>
        <v>7</v>
      </c>
      <c r="C9" s="36" t="s">
        <v>264</v>
      </c>
      <c r="D9" s="37" t="s">
        <v>264</v>
      </c>
      <c r="E9" s="38" t="s">
        <v>264</v>
      </c>
      <c r="F9" s="39" t="s">
        <v>10</v>
      </c>
      <c r="G9" s="40" t="s">
        <v>185</v>
      </c>
      <c r="H9" s="40" t="s">
        <v>352</v>
      </c>
      <c r="I9" s="41" t="s">
        <v>422</v>
      </c>
      <c r="J9" s="40" t="s">
        <v>11</v>
      </c>
      <c r="K9" s="40" t="s">
        <v>482</v>
      </c>
    </row>
    <row r="10" spans="1:11" ht="34.5" x14ac:dyDescent="0.25">
      <c r="A10" s="16">
        <f t="shared" si="0"/>
        <v>8</v>
      </c>
      <c r="B10" s="35">
        <f t="shared" si="1"/>
        <v>8</v>
      </c>
      <c r="C10" s="36" t="s">
        <v>265</v>
      </c>
      <c r="D10" s="37" t="s">
        <v>265</v>
      </c>
      <c r="E10" s="38" t="s">
        <v>265</v>
      </c>
      <c r="F10" s="39" t="s">
        <v>12</v>
      </c>
      <c r="G10" s="40" t="s">
        <v>185</v>
      </c>
      <c r="H10" s="40" t="s">
        <v>353</v>
      </c>
      <c r="I10" s="41" t="s">
        <v>466</v>
      </c>
      <c r="J10" s="42" t="s">
        <v>13</v>
      </c>
      <c r="K10" s="40" t="s">
        <v>551</v>
      </c>
    </row>
    <row r="11" spans="1:11" ht="34.5" x14ac:dyDescent="0.25">
      <c r="A11" s="16">
        <f t="shared" si="0"/>
        <v>9</v>
      </c>
      <c r="B11" s="35">
        <f t="shared" si="1"/>
        <v>9</v>
      </c>
      <c r="C11" s="36" t="s">
        <v>266</v>
      </c>
      <c r="D11" s="37" t="s">
        <v>266</v>
      </c>
      <c r="E11" s="38" t="s">
        <v>266</v>
      </c>
      <c r="F11" s="39" t="s">
        <v>14</v>
      </c>
      <c r="G11" s="40" t="s">
        <v>185</v>
      </c>
      <c r="H11" s="40" t="s">
        <v>525</v>
      </c>
      <c r="I11" s="41" t="s">
        <v>483</v>
      </c>
      <c r="J11" s="40" t="s">
        <v>15</v>
      </c>
      <c r="K11" s="40" t="s">
        <v>552</v>
      </c>
    </row>
    <row r="12" spans="1:11" ht="34.5" x14ac:dyDescent="0.25">
      <c r="A12" s="16">
        <f t="shared" si="0"/>
        <v>10</v>
      </c>
      <c r="B12" s="35">
        <f t="shared" si="1"/>
        <v>10</v>
      </c>
      <c r="C12" s="36" t="s">
        <v>267</v>
      </c>
      <c r="D12" s="37" t="s">
        <v>267</v>
      </c>
      <c r="E12" s="38" t="s">
        <v>267</v>
      </c>
      <c r="F12" s="39" t="s">
        <v>16</v>
      </c>
      <c r="G12" s="40" t="s">
        <v>185</v>
      </c>
      <c r="H12" s="40" t="s">
        <v>524</v>
      </c>
      <c r="I12" s="41" t="s">
        <v>467</v>
      </c>
      <c r="J12" s="40" t="s">
        <v>17</v>
      </c>
      <c r="K12" s="40" t="s">
        <v>553</v>
      </c>
    </row>
    <row r="13" spans="1:11" ht="34.5" x14ac:dyDescent="0.25">
      <c r="A13" s="16">
        <f t="shared" si="0"/>
        <v>11</v>
      </c>
      <c r="B13" s="35">
        <f t="shared" si="1"/>
        <v>11</v>
      </c>
      <c r="C13" s="36" t="s">
        <v>268</v>
      </c>
      <c r="D13" s="37" t="s">
        <v>268</v>
      </c>
      <c r="E13" s="38" t="s">
        <v>268</v>
      </c>
      <c r="F13" s="39" t="s">
        <v>18</v>
      </c>
      <c r="G13" s="40" t="s">
        <v>185</v>
      </c>
      <c r="H13" s="40" t="s">
        <v>354</v>
      </c>
      <c r="I13" s="41" t="s">
        <v>469</v>
      </c>
      <c r="J13" s="40" t="s">
        <v>468</v>
      </c>
      <c r="K13" s="40" t="s">
        <v>554</v>
      </c>
    </row>
    <row r="14" spans="1:11" ht="34.5" x14ac:dyDescent="0.25">
      <c r="A14" s="16">
        <f t="shared" si="0"/>
        <v>12</v>
      </c>
      <c r="B14" s="35">
        <f t="shared" si="1"/>
        <v>12</v>
      </c>
      <c r="C14" s="36" t="s">
        <v>269</v>
      </c>
      <c r="D14" s="37" t="s">
        <v>269</v>
      </c>
      <c r="E14" s="38" t="s">
        <v>269</v>
      </c>
      <c r="F14" s="39" t="s">
        <v>19</v>
      </c>
      <c r="G14" s="40" t="s">
        <v>185</v>
      </c>
      <c r="H14" s="40" t="s">
        <v>355</v>
      </c>
      <c r="I14" s="41" t="s">
        <v>423</v>
      </c>
      <c r="J14" s="40" t="s">
        <v>20</v>
      </c>
      <c r="K14" s="40" t="s">
        <v>555</v>
      </c>
    </row>
    <row r="15" spans="1:11" ht="34.5" x14ac:dyDescent="0.25">
      <c r="A15" s="16">
        <f t="shared" si="0"/>
        <v>13</v>
      </c>
      <c r="B15" s="35">
        <f t="shared" si="1"/>
        <v>13</v>
      </c>
      <c r="C15" s="36" t="s">
        <v>270</v>
      </c>
      <c r="D15" s="37" t="s">
        <v>270</v>
      </c>
      <c r="E15" s="38" t="s">
        <v>270</v>
      </c>
      <c r="F15" s="39" t="s">
        <v>21</v>
      </c>
      <c r="G15" s="40" t="s">
        <v>185</v>
      </c>
      <c r="H15" s="40" t="s">
        <v>526</v>
      </c>
      <c r="I15" s="41" t="s">
        <v>187</v>
      </c>
      <c r="J15" s="40" t="s">
        <v>22</v>
      </c>
      <c r="K15" s="40" t="s">
        <v>556</v>
      </c>
    </row>
    <row r="16" spans="1:11" ht="51.75" x14ac:dyDescent="0.25">
      <c r="A16" s="16">
        <f t="shared" si="0"/>
        <v>14</v>
      </c>
      <c r="B16" s="35">
        <f t="shared" si="1"/>
        <v>14</v>
      </c>
      <c r="C16" s="36" t="s">
        <v>271</v>
      </c>
      <c r="D16" s="37" t="s">
        <v>271</v>
      </c>
      <c r="E16" s="38" t="s">
        <v>271</v>
      </c>
      <c r="F16" s="39" t="s">
        <v>23</v>
      </c>
      <c r="G16" s="40" t="s">
        <v>185</v>
      </c>
      <c r="H16" s="40" t="s">
        <v>484</v>
      </c>
      <c r="I16" s="41" t="s">
        <v>220</v>
      </c>
      <c r="J16" s="42" t="s">
        <v>470</v>
      </c>
      <c r="K16" s="40" t="s">
        <v>557</v>
      </c>
    </row>
    <row r="17" spans="1:11" ht="34.5" x14ac:dyDescent="0.25">
      <c r="A17" s="16">
        <f t="shared" si="0"/>
        <v>15</v>
      </c>
      <c r="B17" s="35">
        <f t="shared" si="1"/>
        <v>15</v>
      </c>
      <c r="C17" s="36" t="s">
        <v>272</v>
      </c>
      <c r="D17" s="37" t="s">
        <v>272</v>
      </c>
      <c r="E17" s="38" t="s">
        <v>272</v>
      </c>
      <c r="F17" s="39" t="s">
        <v>24</v>
      </c>
      <c r="G17" s="40" t="s">
        <v>185</v>
      </c>
      <c r="H17" s="40" t="s">
        <v>356</v>
      </c>
      <c r="I17" s="41" t="s">
        <v>221</v>
      </c>
      <c r="J17" s="42" t="s">
        <v>471</v>
      </c>
      <c r="K17" s="40" t="s">
        <v>558</v>
      </c>
    </row>
    <row r="18" spans="1:11" ht="34.5" x14ac:dyDescent="0.25">
      <c r="A18" s="16">
        <f t="shared" si="0"/>
        <v>16</v>
      </c>
      <c r="B18" s="35">
        <f t="shared" si="1"/>
        <v>16</v>
      </c>
      <c r="C18" s="36" t="s">
        <v>273</v>
      </c>
      <c r="D18" s="37" t="s">
        <v>273</v>
      </c>
      <c r="E18" s="38" t="s">
        <v>273</v>
      </c>
      <c r="F18" s="39" t="s">
        <v>637</v>
      </c>
      <c r="G18" s="40" t="s">
        <v>186</v>
      </c>
      <c r="H18" s="40" t="s">
        <v>227</v>
      </c>
      <c r="I18" s="41" t="s">
        <v>485</v>
      </c>
      <c r="J18" s="40" t="s">
        <v>472</v>
      </c>
      <c r="K18" s="40" t="s">
        <v>559</v>
      </c>
    </row>
    <row r="19" spans="1:11" ht="34.5" x14ac:dyDescent="0.25">
      <c r="A19" s="16">
        <f t="shared" si="0"/>
        <v>17</v>
      </c>
      <c r="B19" s="35">
        <f t="shared" si="1"/>
        <v>17</v>
      </c>
      <c r="C19" s="36" t="s">
        <v>274</v>
      </c>
      <c r="D19" s="37" t="s">
        <v>274</v>
      </c>
      <c r="E19" s="38" t="s">
        <v>274</v>
      </c>
      <c r="F19" s="39" t="s">
        <v>25</v>
      </c>
      <c r="G19" s="40" t="s">
        <v>185</v>
      </c>
      <c r="H19" s="40" t="s">
        <v>357</v>
      </c>
      <c r="I19" s="41" t="s">
        <v>486</v>
      </c>
      <c r="J19" s="40" t="s">
        <v>473</v>
      </c>
      <c r="K19" s="40" t="s">
        <v>560</v>
      </c>
    </row>
    <row r="20" spans="1:11" ht="34.5" x14ac:dyDescent="0.25">
      <c r="A20" s="16">
        <f t="shared" si="0"/>
        <v>18</v>
      </c>
      <c r="B20" s="35">
        <f t="shared" si="1"/>
        <v>18</v>
      </c>
      <c r="C20" s="36" t="s">
        <v>275</v>
      </c>
      <c r="D20" s="37" t="s">
        <v>275</v>
      </c>
      <c r="E20" s="38" t="s">
        <v>275</v>
      </c>
      <c r="F20" s="39" t="s">
        <v>26</v>
      </c>
      <c r="G20" s="40" t="s">
        <v>185</v>
      </c>
      <c r="H20" s="40" t="s">
        <v>358</v>
      </c>
      <c r="I20" s="41" t="s">
        <v>487</v>
      </c>
      <c r="J20" s="42" t="s">
        <v>474</v>
      </c>
      <c r="K20" s="40" t="s">
        <v>561</v>
      </c>
    </row>
    <row r="21" spans="1:11" ht="51.75" x14ac:dyDescent="0.25">
      <c r="A21" s="16">
        <f t="shared" si="0"/>
        <v>19</v>
      </c>
      <c r="B21" s="35">
        <f t="shared" si="1"/>
        <v>19</v>
      </c>
      <c r="C21" s="36" t="s">
        <v>276</v>
      </c>
      <c r="D21" s="37" t="s">
        <v>276</v>
      </c>
      <c r="E21" s="38" t="s">
        <v>276</v>
      </c>
      <c r="F21" s="39" t="s">
        <v>27</v>
      </c>
      <c r="G21" s="40" t="s">
        <v>185</v>
      </c>
      <c r="H21" s="40" t="s">
        <v>527</v>
      </c>
      <c r="I21" s="41" t="s">
        <v>655</v>
      </c>
      <c r="J21" s="40" t="s">
        <v>234</v>
      </c>
      <c r="K21" s="40" t="s">
        <v>562</v>
      </c>
    </row>
    <row r="22" spans="1:11" ht="34.5" x14ac:dyDescent="0.25">
      <c r="A22" s="16">
        <f t="shared" si="0"/>
        <v>20</v>
      </c>
      <c r="B22" s="35">
        <f t="shared" si="1"/>
        <v>20</v>
      </c>
      <c r="C22" s="36" t="s">
        <v>277</v>
      </c>
      <c r="D22" s="37" t="s">
        <v>277</v>
      </c>
      <c r="E22" s="38" t="s">
        <v>277</v>
      </c>
      <c r="F22" s="39" t="s">
        <v>28</v>
      </c>
      <c r="G22" s="40" t="s">
        <v>185</v>
      </c>
      <c r="H22" s="40" t="s">
        <v>359</v>
      </c>
      <c r="I22" s="41" t="s">
        <v>656</v>
      </c>
      <c r="J22" s="40" t="s">
        <v>488</v>
      </c>
      <c r="K22" s="40" t="s">
        <v>563</v>
      </c>
    </row>
    <row r="23" spans="1:11" ht="34.5" x14ac:dyDescent="0.25">
      <c r="A23" s="16">
        <f t="shared" si="0"/>
        <v>21</v>
      </c>
      <c r="B23" s="35">
        <f t="shared" si="1"/>
        <v>21</v>
      </c>
      <c r="C23" s="36" t="s">
        <v>278</v>
      </c>
      <c r="D23" s="37" t="s">
        <v>278</v>
      </c>
      <c r="E23" s="38" t="s">
        <v>278</v>
      </c>
      <c r="F23" s="39" t="s">
        <v>29</v>
      </c>
      <c r="G23" s="40" t="s">
        <v>185</v>
      </c>
      <c r="H23" s="40" t="s">
        <v>360</v>
      </c>
      <c r="I23" s="41" t="s">
        <v>657</v>
      </c>
      <c r="J23" s="40" t="s">
        <v>532</v>
      </c>
      <c r="K23" s="40" t="s">
        <v>564</v>
      </c>
    </row>
    <row r="24" spans="1:11" ht="69" x14ac:dyDescent="0.25">
      <c r="A24" s="16">
        <f t="shared" si="0"/>
        <v>22</v>
      </c>
      <c r="B24" s="35">
        <f t="shared" si="1"/>
        <v>22</v>
      </c>
      <c r="C24" s="36" t="s">
        <v>279</v>
      </c>
      <c r="D24" s="37" t="s">
        <v>279</v>
      </c>
      <c r="E24" s="38" t="s">
        <v>279</v>
      </c>
      <c r="F24" s="39" t="s">
        <v>30</v>
      </c>
      <c r="G24" s="40" t="s">
        <v>185</v>
      </c>
      <c r="H24" s="40" t="s">
        <v>361</v>
      </c>
      <c r="I24" s="41" t="s">
        <v>235</v>
      </c>
      <c r="J24" s="40" t="s">
        <v>31</v>
      </c>
      <c r="K24" s="40" t="s">
        <v>700</v>
      </c>
    </row>
    <row r="25" spans="1:11" ht="34.5" x14ac:dyDescent="0.25">
      <c r="A25" s="16"/>
      <c r="B25" s="35">
        <f t="shared" si="1"/>
        <v>23</v>
      </c>
      <c r="C25" s="36"/>
      <c r="D25" s="37"/>
      <c r="E25" s="38"/>
      <c r="F25" s="85" t="s">
        <v>676</v>
      </c>
      <c r="G25" s="40" t="s">
        <v>185</v>
      </c>
      <c r="H25" s="53" t="s">
        <v>677</v>
      </c>
      <c r="I25" s="86" t="s">
        <v>678</v>
      </c>
      <c r="J25" s="88" t="s">
        <v>679</v>
      </c>
      <c r="K25" s="40" t="s">
        <v>708</v>
      </c>
    </row>
    <row r="26" spans="1:11" ht="34.5" x14ac:dyDescent="0.25">
      <c r="A26" s="16" t="e">
        <f>#REF!+1</f>
        <v>#REF!</v>
      </c>
      <c r="B26" s="35">
        <f t="shared" si="1"/>
        <v>24</v>
      </c>
      <c r="C26" s="36" t="s">
        <v>280</v>
      </c>
      <c r="D26" s="37" t="s">
        <v>280</v>
      </c>
      <c r="E26" s="38" t="s">
        <v>280</v>
      </c>
      <c r="F26" s="39" t="s">
        <v>32</v>
      </c>
      <c r="G26" s="40" t="s">
        <v>185</v>
      </c>
      <c r="H26" s="40" t="s">
        <v>489</v>
      </c>
      <c r="I26" s="41" t="s">
        <v>236</v>
      </c>
      <c r="J26" s="40" t="s">
        <v>33</v>
      </c>
      <c r="K26" s="40" t="s">
        <v>565</v>
      </c>
    </row>
    <row r="27" spans="1:11" ht="34.5" x14ac:dyDescent="0.25">
      <c r="A27" s="16" t="e">
        <f t="shared" si="0"/>
        <v>#REF!</v>
      </c>
      <c r="B27" s="35">
        <f t="shared" si="1"/>
        <v>25</v>
      </c>
      <c r="C27" s="36" t="s">
        <v>281</v>
      </c>
      <c r="D27" s="37" t="s">
        <v>281</v>
      </c>
      <c r="E27" s="38" t="s">
        <v>281</v>
      </c>
      <c r="F27" s="39" t="s">
        <v>34</v>
      </c>
      <c r="G27" s="40" t="s">
        <v>185</v>
      </c>
      <c r="H27" s="40" t="s">
        <v>362</v>
      </c>
      <c r="I27" s="41" t="s">
        <v>237</v>
      </c>
      <c r="J27" s="40" t="s">
        <v>35</v>
      </c>
      <c r="K27" s="40" t="s">
        <v>566</v>
      </c>
    </row>
    <row r="28" spans="1:11" ht="51.75" x14ac:dyDescent="0.25">
      <c r="A28" s="16" t="e">
        <f t="shared" si="0"/>
        <v>#REF!</v>
      </c>
      <c r="B28" s="35">
        <f t="shared" si="1"/>
        <v>26</v>
      </c>
      <c r="C28" s="36" t="s">
        <v>282</v>
      </c>
      <c r="D28" s="37" t="s">
        <v>282</v>
      </c>
      <c r="E28" s="38" t="s">
        <v>282</v>
      </c>
      <c r="F28" s="39" t="s">
        <v>36</v>
      </c>
      <c r="G28" s="40" t="s">
        <v>185</v>
      </c>
      <c r="H28" s="40" t="s">
        <v>363</v>
      </c>
      <c r="I28" s="41" t="s">
        <v>238</v>
      </c>
      <c r="J28" s="42" t="s">
        <v>37</v>
      </c>
      <c r="K28" s="40" t="s">
        <v>567</v>
      </c>
    </row>
    <row r="29" spans="1:11" ht="34.5" x14ac:dyDescent="0.25">
      <c r="A29" s="16" t="e">
        <f t="shared" si="0"/>
        <v>#REF!</v>
      </c>
      <c r="B29" s="35">
        <f t="shared" si="1"/>
        <v>27</v>
      </c>
      <c r="C29" s="45" t="s">
        <v>283</v>
      </c>
      <c r="D29" s="45" t="s">
        <v>283</v>
      </c>
      <c r="E29" s="46" t="s">
        <v>283</v>
      </c>
      <c r="F29" s="39" t="s">
        <v>38</v>
      </c>
      <c r="G29" s="40" t="s">
        <v>185</v>
      </c>
      <c r="H29" s="40" t="s">
        <v>364</v>
      </c>
      <c r="I29" s="41" t="s">
        <v>475</v>
      </c>
      <c r="J29" s="40" t="s">
        <v>239</v>
      </c>
      <c r="K29" s="40" t="s">
        <v>568</v>
      </c>
    </row>
    <row r="30" spans="1:11" s="20" customFormat="1" ht="34.5" x14ac:dyDescent="0.25">
      <c r="A30" s="19" t="e">
        <f t="shared" si="0"/>
        <v>#REF!</v>
      </c>
      <c r="B30" s="35">
        <f t="shared" si="1"/>
        <v>28</v>
      </c>
      <c r="C30" s="45" t="s">
        <v>284</v>
      </c>
      <c r="D30" s="45" t="s">
        <v>284</v>
      </c>
      <c r="E30" s="46" t="s">
        <v>284</v>
      </c>
      <c r="F30" s="39" t="s">
        <v>39</v>
      </c>
      <c r="G30" s="40" t="s">
        <v>185</v>
      </c>
      <c r="H30" s="40" t="s">
        <v>365</v>
      </c>
      <c r="I30" s="41" t="s">
        <v>240</v>
      </c>
      <c r="J30" s="40" t="s">
        <v>40</v>
      </c>
      <c r="K30" s="40" t="s">
        <v>569</v>
      </c>
    </row>
    <row r="31" spans="1:11" ht="34.5" x14ac:dyDescent="0.25">
      <c r="A31" s="16" t="e">
        <f>#REF!+1</f>
        <v>#REF!</v>
      </c>
      <c r="B31" s="35">
        <f t="shared" si="1"/>
        <v>29</v>
      </c>
      <c r="C31" s="45" t="s">
        <v>285</v>
      </c>
      <c r="D31" s="45" t="s">
        <v>285</v>
      </c>
      <c r="E31" s="46" t="s">
        <v>285</v>
      </c>
      <c r="F31" s="39" t="s">
        <v>41</v>
      </c>
      <c r="G31" s="40" t="s">
        <v>185</v>
      </c>
      <c r="H31" s="40" t="s">
        <v>366</v>
      </c>
      <c r="I31" s="41" t="s">
        <v>673</v>
      </c>
      <c r="J31" s="42" t="s">
        <v>42</v>
      </c>
      <c r="K31" s="40" t="s">
        <v>570</v>
      </c>
    </row>
    <row r="32" spans="1:11" ht="34.5" x14ac:dyDescent="0.25">
      <c r="A32" s="16" t="e">
        <f t="shared" ref="A32:A61" si="2">A31+1</f>
        <v>#REF!</v>
      </c>
      <c r="B32" s="35">
        <f t="shared" si="1"/>
        <v>30</v>
      </c>
      <c r="C32" s="36" t="s">
        <v>286</v>
      </c>
      <c r="D32" s="37" t="s">
        <v>286</v>
      </c>
      <c r="E32" s="38" t="s">
        <v>286</v>
      </c>
      <c r="F32" s="39" t="s">
        <v>43</v>
      </c>
      <c r="G32" s="40" t="s">
        <v>188</v>
      </c>
      <c r="H32" s="40" t="s">
        <v>44</v>
      </c>
      <c r="I32" s="41" t="s">
        <v>490</v>
      </c>
      <c r="J32" s="40" t="s">
        <v>45</v>
      </c>
      <c r="K32" s="40" t="s">
        <v>571</v>
      </c>
    </row>
    <row r="33" spans="1:11" ht="34.5" x14ac:dyDescent="0.25">
      <c r="A33" s="16"/>
      <c r="B33" s="35">
        <f t="shared" si="1"/>
        <v>31</v>
      </c>
      <c r="C33" s="47"/>
      <c r="D33" s="47"/>
      <c r="E33" s="48"/>
      <c r="F33" s="85" t="s">
        <v>680</v>
      </c>
      <c r="G33" s="32" t="s">
        <v>681</v>
      </c>
      <c r="H33" s="53" t="s">
        <v>682</v>
      </c>
      <c r="I33" s="86" t="s">
        <v>702</v>
      </c>
      <c r="J33" s="53" t="s">
        <v>683</v>
      </c>
      <c r="K33" s="87" t="s">
        <v>701</v>
      </c>
    </row>
    <row r="34" spans="1:11" ht="34.5" x14ac:dyDescent="0.25">
      <c r="A34" s="16" t="e">
        <f>#REF!+1</f>
        <v>#REF!</v>
      </c>
      <c r="B34" s="35">
        <f t="shared" si="1"/>
        <v>32</v>
      </c>
      <c r="C34" s="36" t="s">
        <v>287</v>
      </c>
      <c r="D34" s="37" t="s">
        <v>287</v>
      </c>
      <c r="E34" s="38" t="s">
        <v>287</v>
      </c>
      <c r="F34" s="39" t="s">
        <v>46</v>
      </c>
      <c r="G34" s="40" t="s">
        <v>185</v>
      </c>
      <c r="H34" s="40" t="s">
        <v>367</v>
      </c>
      <c r="I34" s="41" t="s">
        <v>658</v>
      </c>
      <c r="J34" s="40" t="s">
        <v>47</v>
      </c>
      <c r="K34" s="40" t="s">
        <v>572</v>
      </c>
    </row>
    <row r="35" spans="1:11" ht="34.5" x14ac:dyDescent="0.25">
      <c r="A35" s="16" t="e">
        <f t="shared" si="2"/>
        <v>#REF!</v>
      </c>
      <c r="B35" s="35">
        <f t="shared" si="1"/>
        <v>33</v>
      </c>
      <c r="C35" s="36" t="s">
        <v>288</v>
      </c>
      <c r="D35" s="37" t="s">
        <v>288</v>
      </c>
      <c r="E35" s="38" t="s">
        <v>288</v>
      </c>
      <c r="F35" s="39" t="s">
        <v>48</v>
      </c>
      <c r="G35" s="40" t="s">
        <v>185</v>
      </c>
      <c r="H35" s="40" t="s">
        <v>368</v>
      </c>
      <c r="I35" s="41" t="s">
        <v>659</v>
      </c>
      <c r="J35" s="40" t="s">
        <v>229</v>
      </c>
      <c r="K35" s="40" t="s">
        <v>639</v>
      </c>
    </row>
    <row r="36" spans="1:11" ht="34.5" x14ac:dyDescent="0.25">
      <c r="A36" s="16" t="e">
        <f t="shared" si="2"/>
        <v>#REF!</v>
      </c>
      <c r="B36" s="35">
        <f t="shared" si="1"/>
        <v>34</v>
      </c>
      <c r="C36" s="36" t="s">
        <v>289</v>
      </c>
      <c r="D36" s="37" t="s">
        <v>289</v>
      </c>
      <c r="E36" s="38" t="s">
        <v>289</v>
      </c>
      <c r="F36" s="39" t="s">
        <v>49</v>
      </c>
      <c r="G36" s="40" t="s">
        <v>185</v>
      </c>
      <c r="H36" s="40" t="s">
        <v>369</v>
      </c>
      <c r="I36" s="41" t="s">
        <v>241</v>
      </c>
      <c r="J36" s="40" t="s">
        <v>50</v>
      </c>
      <c r="K36" s="40" t="s">
        <v>573</v>
      </c>
    </row>
    <row r="37" spans="1:11" ht="34.5" x14ac:dyDescent="0.25">
      <c r="A37" s="16" t="e">
        <f t="shared" si="2"/>
        <v>#REF!</v>
      </c>
      <c r="B37" s="35">
        <f t="shared" si="1"/>
        <v>35</v>
      </c>
      <c r="C37" s="36" t="s">
        <v>290</v>
      </c>
      <c r="D37" s="37" t="s">
        <v>290</v>
      </c>
      <c r="E37" s="38" t="s">
        <v>290</v>
      </c>
      <c r="F37" s="39" t="s">
        <v>51</v>
      </c>
      <c r="G37" s="40" t="s">
        <v>185</v>
      </c>
      <c r="H37" s="40" t="s">
        <v>370</v>
      </c>
      <c r="I37" s="41" t="s">
        <v>476</v>
      </c>
      <c r="J37" s="40" t="s">
        <v>52</v>
      </c>
      <c r="K37" s="40" t="s">
        <v>574</v>
      </c>
    </row>
    <row r="38" spans="1:11" ht="51.75" x14ac:dyDescent="0.25">
      <c r="A38" s="16" t="e">
        <f t="shared" si="2"/>
        <v>#REF!</v>
      </c>
      <c r="B38" s="35">
        <f t="shared" si="1"/>
        <v>36</v>
      </c>
      <c r="C38" s="36" t="s">
        <v>291</v>
      </c>
      <c r="D38" s="37" t="s">
        <v>291</v>
      </c>
      <c r="E38" s="38" t="s">
        <v>291</v>
      </c>
      <c r="F38" s="39" t="s">
        <v>53</v>
      </c>
      <c r="G38" s="40" t="s">
        <v>185</v>
      </c>
      <c r="H38" s="40" t="s">
        <v>371</v>
      </c>
      <c r="I38" s="41" t="s">
        <v>703</v>
      </c>
      <c r="J38" s="40" t="s">
        <v>54</v>
      </c>
      <c r="K38" s="40" t="s">
        <v>709</v>
      </c>
    </row>
    <row r="39" spans="1:11" ht="51.75" x14ac:dyDescent="0.25">
      <c r="A39" s="16" t="e">
        <f t="shared" si="2"/>
        <v>#REF!</v>
      </c>
      <c r="B39" s="35">
        <f t="shared" si="1"/>
        <v>37</v>
      </c>
      <c r="C39" s="36" t="s">
        <v>292</v>
      </c>
      <c r="D39" s="37" t="s">
        <v>292</v>
      </c>
      <c r="E39" s="38" t="s">
        <v>292</v>
      </c>
      <c r="F39" s="39" t="s">
        <v>55</v>
      </c>
      <c r="G39" s="40" t="s">
        <v>185</v>
      </c>
      <c r="H39" s="40" t="s">
        <v>372</v>
      </c>
      <c r="I39" s="41" t="s">
        <v>222</v>
      </c>
      <c r="J39" s="40" t="s">
        <v>56</v>
      </c>
      <c r="K39" s="40" t="s">
        <v>710</v>
      </c>
    </row>
    <row r="40" spans="1:11" ht="34.5" x14ac:dyDescent="0.25">
      <c r="A40" s="16" t="e">
        <f t="shared" si="2"/>
        <v>#REF!</v>
      </c>
      <c r="B40" s="35">
        <f t="shared" si="1"/>
        <v>38</v>
      </c>
      <c r="C40" s="36" t="s">
        <v>293</v>
      </c>
      <c r="D40" s="37" t="s">
        <v>293</v>
      </c>
      <c r="E40" s="38" t="s">
        <v>293</v>
      </c>
      <c r="F40" s="39" t="s">
        <v>57</v>
      </c>
      <c r="G40" s="40" t="s">
        <v>185</v>
      </c>
      <c r="H40" s="40" t="s">
        <v>373</v>
      </c>
      <c r="I40" s="41" t="s">
        <v>491</v>
      </c>
      <c r="J40" s="42" t="s">
        <v>434</v>
      </c>
      <c r="K40" s="40" t="s">
        <v>575</v>
      </c>
    </row>
    <row r="41" spans="1:11" ht="34.5" x14ac:dyDescent="0.25">
      <c r="A41" s="16" t="e">
        <f t="shared" si="2"/>
        <v>#REF!</v>
      </c>
      <c r="B41" s="35">
        <f t="shared" si="1"/>
        <v>39</v>
      </c>
      <c r="C41" s="36" t="s">
        <v>294</v>
      </c>
      <c r="D41" s="37" t="s">
        <v>294</v>
      </c>
      <c r="E41" s="38" t="s">
        <v>294</v>
      </c>
      <c r="F41" s="39" t="s">
        <v>58</v>
      </c>
      <c r="G41" s="40" t="s">
        <v>185</v>
      </c>
      <c r="H41" s="40" t="s">
        <v>374</v>
      </c>
      <c r="I41" s="41" t="s">
        <v>704</v>
      </c>
      <c r="J41" s="40" t="s">
        <v>59</v>
      </c>
      <c r="K41" s="40" t="s">
        <v>576</v>
      </c>
    </row>
    <row r="42" spans="1:11" ht="51.75" x14ac:dyDescent="0.25">
      <c r="A42" s="16" t="e">
        <f t="shared" si="2"/>
        <v>#REF!</v>
      </c>
      <c r="B42" s="35">
        <f t="shared" si="1"/>
        <v>40</v>
      </c>
      <c r="C42" s="36" t="s">
        <v>295</v>
      </c>
      <c r="D42" s="37" t="s">
        <v>295</v>
      </c>
      <c r="E42" s="38" t="s">
        <v>295</v>
      </c>
      <c r="F42" s="39" t="s">
        <v>458</v>
      </c>
      <c r="G42" s="40" t="s">
        <v>185</v>
      </c>
      <c r="H42" s="40" t="s">
        <v>640</v>
      </c>
      <c r="I42" s="41" t="s">
        <v>189</v>
      </c>
      <c r="J42" s="40" t="s">
        <v>60</v>
      </c>
      <c r="K42" s="40" t="s">
        <v>650</v>
      </c>
    </row>
    <row r="43" spans="1:11" ht="34.5" x14ac:dyDescent="0.25">
      <c r="A43" s="16" t="e">
        <f t="shared" si="2"/>
        <v>#REF!</v>
      </c>
      <c r="B43" s="35">
        <f t="shared" si="1"/>
        <v>41</v>
      </c>
      <c r="C43" s="36" t="s">
        <v>296</v>
      </c>
      <c r="D43" s="37" t="s">
        <v>296</v>
      </c>
      <c r="E43" s="38" t="s">
        <v>296</v>
      </c>
      <c r="F43" s="39" t="s">
        <v>61</v>
      </c>
      <c r="G43" s="40" t="s">
        <v>185</v>
      </c>
      <c r="H43" s="40" t="s">
        <v>375</v>
      </c>
      <c r="I43" s="41" t="s">
        <v>242</v>
      </c>
      <c r="J43" s="42" t="s">
        <v>223</v>
      </c>
      <c r="K43" s="40" t="s">
        <v>577</v>
      </c>
    </row>
    <row r="44" spans="1:11" ht="34.5" x14ac:dyDescent="0.25">
      <c r="A44" s="16" t="e">
        <f t="shared" si="2"/>
        <v>#REF!</v>
      </c>
      <c r="B44" s="35">
        <f t="shared" si="1"/>
        <v>42</v>
      </c>
      <c r="C44" s="49" t="s">
        <v>297</v>
      </c>
      <c r="D44" s="37" t="s">
        <v>297</v>
      </c>
      <c r="E44" s="38" t="s">
        <v>297</v>
      </c>
      <c r="F44" s="39" t="s">
        <v>62</v>
      </c>
      <c r="G44" s="40" t="s">
        <v>185</v>
      </c>
      <c r="H44" s="40" t="s">
        <v>376</v>
      </c>
      <c r="I44" s="41" t="s">
        <v>705</v>
      </c>
      <c r="J44" s="40" t="s">
        <v>224</v>
      </c>
      <c r="K44" s="40" t="s">
        <v>578</v>
      </c>
    </row>
    <row r="45" spans="1:11" ht="34.5" x14ac:dyDescent="0.25">
      <c r="A45" s="16" t="e">
        <f t="shared" si="2"/>
        <v>#REF!</v>
      </c>
      <c r="B45" s="35">
        <f t="shared" si="1"/>
        <v>43</v>
      </c>
      <c r="C45" s="50" t="s">
        <v>298</v>
      </c>
      <c r="D45" s="51" t="s">
        <v>298</v>
      </c>
      <c r="E45" s="38" t="s">
        <v>298</v>
      </c>
      <c r="F45" s="39" t="s">
        <v>63</v>
      </c>
      <c r="G45" s="40" t="s">
        <v>185</v>
      </c>
      <c r="H45" s="40" t="s">
        <v>377</v>
      </c>
      <c r="I45" s="41" t="s">
        <v>225</v>
      </c>
      <c r="J45" s="40" t="s">
        <v>64</v>
      </c>
      <c r="K45" s="40" t="s">
        <v>579</v>
      </c>
    </row>
    <row r="46" spans="1:11" ht="34.5" x14ac:dyDescent="0.25">
      <c r="A46" s="16" t="e">
        <f t="shared" si="2"/>
        <v>#REF!</v>
      </c>
      <c r="B46" s="35">
        <f t="shared" si="1"/>
        <v>44</v>
      </c>
      <c r="C46" s="28" t="s">
        <v>257</v>
      </c>
      <c r="D46" s="37">
        <v>253</v>
      </c>
      <c r="E46" s="38">
        <v>253</v>
      </c>
      <c r="F46" s="39" t="s">
        <v>65</v>
      </c>
      <c r="G46" s="40" t="s">
        <v>185</v>
      </c>
      <c r="H46" s="40" t="s">
        <v>378</v>
      </c>
      <c r="I46" s="41" t="s">
        <v>226</v>
      </c>
      <c r="J46" s="40" t="s">
        <v>66</v>
      </c>
      <c r="K46" s="40" t="s">
        <v>580</v>
      </c>
    </row>
    <row r="47" spans="1:11" ht="34.5" x14ac:dyDescent="0.25">
      <c r="A47" s="16" t="e">
        <f t="shared" si="2"/>
        <v>#REF!</v>
      </c>
      <c r="B47" s="35">
        <f t="shared" si="1"/>
        <v>45</v>
      </c>
      <c r="C47" s="36" t="s">
        <v>257</v>
      </c>
      <c r="D47" s="52">
        <v>260</v>
      </c>
      <c r="E47" s="38" t="s">
        <v>299</v>
      </c>
      <c r="F47" s="39" t="s">
        <v>67</v>
      </c>
      <c r="G47" s="40" t="s">
        <v>185</v>
      </c>
      <c r="H47" s="40" t="s">
        <v>518</v>
      </c>
      <c r="I47" s="41" t="s">
        <v>660</v>
      </c>
      <c r="J47" s="42" t="s">
        <v>68</v>
      </c>
      <c r="K47" s="40" t="s">
        <v>457</v>
      </c>
    </row>
    <row r="48" spans="1:11" ht="34.5" x14ac:dyDescent="0.25">
      <c r="A48" s="16" t="e">
        <f t="shared" si="2"/>
        <v>#REF!</v>
      </c>
      <c r="B48" s="35">
        <f t="shared" si="1"/>
        <v>46</v>
      </c>
      <c r="C48" s="36">
        <v>867</v>
      </c>
      <c r="D48" s="52">
        <v>867</v>
      </c>
      <c r="E48" s="38">
        <v>302</v>
      </c>
      <c r="F48" s="39" t="s">
        <v>69</v>
      </c>
      <c r="G48" s="40" t="s">
        <v>185</v>
      </c>
      <c r="H48" s="53" t="s">
        <v>671</v>
      </c>
      <c r="I48" s="41" t="s">
        <v>669</v>
      </c>
      <c r="J48" s="42" t="s">
        <v>70</v>
      </c>
      <c r="K48" s="40" t="s">
        <v>707</v>
      </c>
    </row>
    <row r="49" spans="1:11" ht="34.5" x14ac:dyDescent="0.25">
      <c r="A49" s="16" t="e">
        <f t="shared" si="2"/>
        <v>#REF!</v>
      </c>
      <c r="B49" s="35">
        <f t="shared" si="1"/>
        <v>47</v>
      </c>
      <c r="C49" s="36" t="s">
        <v>300</v>
      </c>
      <c r="D49" s="52">
        <v>240</v>
      </c>
      <c r="E49" s="38">
        <v>334</v>
      </c>
      <c r="F49" s="39" t="s">
        <v>71</v>
      </c>
      <c r="G49" s="40" t="s">
        <v>185</v>
      </c>
      <c r="H49" s="40" t="s">
        <v>379</v>
      </c>
      <c r="I49" s="41" t="s">
        <v>465</v>
      </c>
      <c r="J49" s="40" t="s">
        <v>492</v>
      </c>
      <c r="K49" s="40" t="s">
        <v>581</v>
      </c>
    </row>
    <row r="50" spans="1:11" ht="51.75" x14ac:dyDescent="0.25">
      <c r="A50" s="16" t="e">
        <f t="shared" si="2"/>
        <v>#REF!</v>
      </c>
      <c r="B50" s="35">
        <f t="shared" si="1"/>
        <v>48</v>
      </c>
      <c r="C50" s="36">
        <v>830</v>
      </c>
      <c r="D50" s="52">
        <v>830</v>
      </c>
      <c r="E50" s="38">
        <v>314</v>
      </c>
      <c r="F50" s="39" t="s">
        <v>72</v>
      </c>
      <c r="G50" s="40" t="s">
        <v>185</v>
      </c>
      <c r="H50" s="40" t="s">
        <v>380</v>
      </c>
      <c r="I50" s="41" t="s">
        <v>641</v>
      </c>
      <c r="J50" s="40" t="s">
        <v>73</v>
      </c>
      <c r="K50" s="40" t="s">
        <v>582</v>
      </c>
    </row>
    <row r="51" spans="1:11" ht="34.5" x14ac:dyDescent="0.25">
      <c r="A51" s="16" t="e">
        <f t="shared" si="2"/>
        <v>#REF!</v>
      </c>
      <c r="B51" s="35">
        <f t="shared" si="1"/>
        <v>49</v>
      </c>
      <c r="C51" s="36">
        <v>840</v>
      </c>
      <c r="D51" s="52">
        <v>840</v>
      </c>
      <c r="E51" s="38">
        <v>840</v>
      </c>
      <c r="F51" s="39" t="s">
        <v>74</v>
      </c>
      <c r="G51" s="40" t="s">
        <v>185</v>
      </c>
      <c r="H51" s="40" t="s">
        <v>381</v>
      </c>
      <c r="I51" s="41" t="s">
        <v>243</v>
      </c>
      <c r="J51" s="40" t="s">
        <v>75</v>
      </c>
      <c r="K51" s="40" t="s">
        <v>711</v>
      </c>
    </row>
    <row r="52" spans="1:11" ht="34.5" x14ac:dyDescent="0.25">
      <c r="A52" s="16" t="e">
        <f t="shared" si="2"/>
        <v>#REF!</v>
      </c>
      <c r="B52" s="35">
        <f t="shared" si="1"/>
        <v>50</v>
      </c>
      <c r="C52" s="36" t="s">
        <v>301</v>
      </c>
      <c r="D52" s="52">
        <v>207</v>
      </c>
      <c r="E52" s="38">
        <v>306</v>
      </c>
      <c r="F52" s="39" t="s">
        <v>76</v>
      </c>
      <c r="G52" s="40" t="s">
        <v>185</v>
      </c>
      <c r="H52" s="40" t="s">
        <v>432</v>
      </c>
      <c r="I52" s="41" t="s">
        <v>464</v>
      </c>
      <c r="J52" s="40" t="s">
        <v>534</v>
      </c>
      <c r="K52" s="40" t="s">
        <v>77</v>
      </c>
    </row>
    <row r="53" spans="1:11" ht="34.5" x14ac:dyDescent="0.25">
      <c r="A53" s="16" t="e">
        <f t="shared" si="2"/>
        <v>#REF!</v>
      </c>
      <c r="B53" s="35">
        <f t="shared" si="1"/>
        <v>51</v>
      </c>
      <c r="C53" s="36">
        <v>457</v>
      </c>
      <c r="D53" s="52">
        <v>457</v>
      </c>
      <c r="E53" s="38">
        <v>307</v>
      </c>
      <c r="F53" s="39" t="s">
        <v>78</v>
      </c>
      <c r="G53" s="40" t="s">
        <v>185</v>
      </c>
      <c r="H53" s="40" t="s">
        <v>382</v>
      </c>
      <c r="I53" s="41" t="s">
        <v>208</v>
      </c>
      <c r="J53" s="40" t="s">
        <v>79</v>
      </c>
      <c r="K53" s="40" t="s">
        <v>80</v>
      </c>
    </row>
    <row r="54" spans="1:11" ht="51.75" x14ac:dyDescent="0.25">
      <c r="A54" s="16" t="e">
        <f t="shared" si="2"/>
        <v>#REF!</v>
      </c>
      <c r="B54" s="35">
        <f t="shared" si="1"/>
        <v>52</v>
      </c>
      <c r="C54" s="36" t="s">
        <v>257</v>
      </c>
      <c r="D54" s="52" t="s">
        <v>257</v>
      </c>
      <c r="E54" s="54" t="s">
        <v>302</v>
      </c>
      <c r="F54" s="39" t="s">
        <v>81</v>
      </c>
      <c r="G54" s="40" t="s">
        <v>185</v>
      </c>
      <c r="H54" s="40" t="s">
        <v>383</v>
      </c>
      <c r="I54" s="41" t="s">
        <v>244</v>
      </c>
      <c r="J54" s="42" t="s">
        <v>82</v>
      </c>
      <c r="K54" s="40" t="s">
        <v>712</v>
      </c>
    </row>
    <row r="55" spans="1:11" ht="34.5" x14ac:dyDescent="0.25">
      <c r="A55" s="16" t="e">
        <f t="shared" si="2"/>
        <v>#REF!</v>
      </c>
      <c r="B55" s="35">
        <f t="shared" si="1"/>
        <v>53</v>
      </c>
      <c r="C55" s="36">
        <v>828</v>
      </c>
      <c r="D55" s="52">
        <v>828</v>
      </c>
      <c r="E55" s="38">
        <v>828</v>
      </c>
      <c r="F55" s="39" t="s">
        <v>493</v>
      </c>
      <c r="G55" s="40" t="s">
        <v>195</v>
      </c>
      <c r="H55" s="40" t="s">
        <v>633</v>
      </c>
      <c r="I55" s="41" t="s">
        <v>494</v>
      </c>
      <c r="J55" s="40" t="s">
        <v>83</v>
      </c>
      <c r="K55" s="40" t="s">
        <v>583</v>
      </c>
    </row>
    <row r="56" spans="1:11" ht="51.75" x14ac:dyDescent="0.25">
      <c r="A56" s="16" t="e">
        <f t="shared" si="2"/>
        <v>#REF!</v>
      </c>
      <c r="B56" s="35">
        <f t="shared" si="1"/>
        <v>54</v>
      </c>
      <c r="C56" s="36" t="s">
        <v>257</v>
      </c>
      <c r="D56" s="52" t="s">
        <v>257</v>
      </c>
      <c r="E56" s="54" t="s">
        <v>303</v>
      </c>
      <c r="F56" s="39" t="s">
        <v>495</v>
      </c>
      <c r="G56" s="40" t="s">
        <v>199</v>
      </c>
      <c r="H56" s="40" t="s">
        <v>528</v>
      </c>
      <c r="I56" s="41" t="s">
        <v>661</v>
      </c>
      <c r="J56" s="40" t="s">
        <v>84</v>
      </c>
      <c r="K56" s="40" t="s">
        <v>584</v>
      </c>
    </row>
    <row r="57" spans="1:11" ht="34.5" x14ac:dyDescent="0.25">
      <c r="A57" s="16" t="e">
        <f t="shared" si="2"/>
        <v>#REF!</v>
      </c>
      <c r="B57" s="35">
        <f t="shared" si="1"/>
        <v>55</v>
      </c>
      <c r="C57" s="36">
        <v>870</v>
      </c>
      <c r="D57" s="52">
        <v>870</v>
      </c>
      <c r="E57" s="38" t="s">
        <v>304</v>
      </c>
      <c r="F57" s="39" t="s">
        <v>85</v>
      </c>
      <c r="G57" s="40" t="s">
        <v>185</v>
      </c>
      <c r="H57" s="40" t="s">
        <v>384</v>
      </c>
      <c r="I57" s="41" t="s">
        <v>496</v>
      </c>
      <c r="J57" s="40" t="s">
        <v>86</v>
      </c>
      <c r="K57" s="40" t="s">
        <v>585</v>
      </c>
    </row>
    <row r="58" spans="1:11" ht="34.5" x14ac:dyDescent="0.25">
      <c r="A58" s="16" t="e">
        <f t="shared" si="2"/>
        <v>#REF!</v>
      </c>
      <c r="B58" s="35">
        <f t="shared" si="1"/>
        <v>56</v>
      </c>
      <c r="C58" s="36">
        <v>814</v>
      </c>
      <c r="D58" s="52">
        <v>814</v>
      </c>
      <c r="E58" s="38">
        <v>814</v>
      </c>
      <c r="F58" s="39" t="s">
        <v>87</v>
      </c>
      <c r="G58" s="40" t="s">
        <v>185</v>
      </c>
      <c r="H58" s="40" t="s">
        <v>385</v>
      </c>
      <c r="I58" s="41" t="s">
        <v>245</v>
      </c>
      <c r="J58" s="40" t="s">
        <v>446</v>
      </c>
      <c r="K58" s="40" t="s">
        <v>586</v>
      </c>
    </row>
    <row r="59" spans="1:11" ht="34.5" x14ac:dyDescent="0.25">
      <c r="A59" s="16" t="e">
        <f t="shared" si="2"/>
        <v>#REF!</v>
      </c>
      <c r="B59" s="35">
        <f t="shared" si="1"/>
        <v>57</v>
      </c>
      <c r="C59" s="36" t="s">
        <v>257</v>
      </c>
      <c r="D59" s="52">
        <v>265</v>
      </c>
      <c r="E59" s="38">
        <v>360</v>
      </c>
      <c r="F59" s="39" t="s">
        <v>88</v>
      </c>
      <c r="G59" s="40" t="s">
        <v>185</v>
      </c>
      <c r="H59" s="40" t="s">
        <v>626</v>
      </c>
      <c r="I59" s="41" t="s">
        <v>497</v>
      </c>
      <c r="J59" s="42" t="s">
        <v>674</v>
      </c>
      <c r="K59" s="40" t="s">
        <v>587</v>
      </c>
    </row>
    <row r="60" spans="1:11" ht="34.5" x14ac:dyDescent="0.25">
      <c r="A60" s="16" t="e">
        <f t="shared" si="2"/>
        <v>#REF!</v>
      </c>
      <c r="B60" s="35">
        <f t="shared" si="1"/>
        <v>58</v>
      </c>
      <c r="C60" s="36">
        <v>812</v>
      </c>
      <c r="D60" s="52">
        <v>812</v>
      </c>
      <c r="E60" s="38">
        <v>812</v>
      </c>
      <c r="F60" s="39" t="s">
        <v>89</v>
      </c>
      <c r="G60" s="40" t="s">
        <v>185</v>
      </c>
      <c r="H60" s="40" t="s">
        <v>386</v>
      </c>
      <c r="I60" s="41" t="s">
        <v>642</v>
      </c>
      <c r="J60" s="40" t="s">
        <v>90</v>
      </c>
      <c r="K60" s="40" t="s">
        <v>588</v>
      </c>
    </row>
    <row r="61" spans="1:11" ht="34.5" x14ac:dyDescent="0.25">
      <c r="A61" s="16" t="e">
        <f t="shared" si="2"/>
        <v>#REF!</v>
      </c>
      <c r="B61" s="35">
        <f t="shared" si="1"/>
        <v>59</v>
      </c>
      <c r="C61" s="36" t="s">
        <v>305</v>
      </c>
      <c r="D61" s="52">
        <v>245</v>
      </c>
      <c r="E61" s="38">
        <v>337</v>
      </c>
      <c r="F61" s="39" t="s">
        <v>91</v>
      </c>
      <c r="G61" s="40" t="s">
        <v>185</v>
      </c>
      <c r="H61" s="40" t="s">
        <v>387</v>
      </c>
      <c r="I61" s="41" t="s">
        <v>498</v>
      </c>
      <c r="J61" s="40" t="s">
        <v>92</v>
      </c>
      <c r="K61" s="40" t="s">
        <v>589</v>
      </c>
    </row>
    <row r="62" spans="1:11" ht="34.5" x14ac:dyDescent="0.25">
      <c r="A62" s="16" t="e">
        <f t="shared" ref="A62:B93" si="3">A61+1</f>
        <v>#REF!</v>
      </c>
      <c r="B62" s="35">
        <f t="shared" si="1"/>
        <v>60</v>
      </c>
      <c r="C62" s="36" t="s">
        <v>306</v>
      </c>
      <c r="D62" s="52">
        <v>203</v>
      </c>
      <c r="E62" s="38">
        <v>311</v>
      </c>
      <c r="F62" s="39" t="s">
        <v>93</v>
      </c>
      <c r="G62" s="40" t="s">
        <v>185</v>
      </c>
      <c r="H62" s="40" t="s">
        <v>388</v>
      </c>
      <c r="I62" s="41" t="s">
        <v>210</v>
      </c>
      <c r="J62" s="40" t="s">
        <v>94</v>
      </c>
      <c r="K62" s="40" t="s">
        <v>590</v>
      </c>
    </row>
    <row r="63" spans="1:11" ht="34.5" x14ac:dyDescent="0.25">
      <c r="A63" s="16" t="e">
        <f t="shared" si="3"/>
        <v>#REF!</v>
      </c>
      <c r="B63" s="35">
        <f t="shared" si="1"/>
        <v>61</v>
      </c>
      <c r="C63" s="36" t="s">
        <v>257</v>
      </c>
      <c r="D63" s="52">
        <v>262</v>
      </c>
      <c r="E63" s="38">
        <v>358</v>
      </c>
      <c r="F63" s="39" t="s">
        <v>95</v>
      </c>
      <c r="G63" s="40" t="s">
        <v>185</v>
      </c>
      <c r="H63" s="40" t="s">
        <v>389</v>
      </c>
      <c r="I63" s="41" t="s">
        <v>424</v>
      </c>
      <c r="J63" s="40" t="s">
        <v>533</v>
      </c>
      <c r="K63" s="40" t="s">
        <v>591</v>
      </c>
    </row>
    <row r="64" spans="1:11" ht="34.5" x14ac:dyDescent="0.25">
      <c r="A64" s="16" t="e">
        <f t="shared" si="3"/>
        <v>#REF!</v>
      </c>
      <c r="B64" s="35">
        <f t="shared" si="1"/>
        <v>62</v>
      </c>
      <c r="C64" s="36">
        <v>904</v>
      </c>
      <c r="D64" s="52">
        <v>904</v>
      </c>
      <c r="E64" s="38">
        <v>904</v>
      </c>
      <c r="F64" s="39" t="s">
        <v>96</v>
      </c>
      <c r="G64" s="40" t="s">
        <v>185</v>
      </c>
      <c r="H64" s="40" t="s">
        <v>390</v>
      </c>
      <c r="I64" s="41" t="s">
        <v>211</v>
      </c>
      <c r="J64" s="42" t="s">
        <v>699</v>
      </c>
      <c r="K64" s="40" t="s">
        <v>592</v>
      </c>
    </row>
    <row r="65" spans="1:11" ht="51.75" x14ac:dyDescent="0.25">
      <c r="A65" s="16" t="e">
        <f t="shared" si="3"/>
        <v>#REF!</v>
      </c>
      <c r="B65" s="35">
        <f t="shared" si="1"/>
        <v>63</v>
      </c>
      <c r="C65" s="36" t="s">
        <v>307</v>
      </c>
      <c r="D65" s="52">
        <v>201</v>
      </c>
      <c r="E65" s="38">
        <v>322</v>
      </c>
      <c r="F65" s="39" t="s">
        <v>97</v>
      </c>
      <c r="G65" s="40" t="s">
        <v>185</v>
      </c>
      <c r="H65" s="40" t="s">
        <v>391</v>
      </c>
      <c r="I65" s="41" t="s">
        <v>512</v>
      </c>
      <c r="J65" s="42" t="s">
        <v>477</v>
      </c>
      <c r="K65" s="40" t="s">
        <v>593</v>
      </c>
    </row>
    <row r="66" spans="1:11" ht="34.5" x14ac:dyDescent="0.25">
      <c r="A66" s="16" t="e">
        <f t="shared" si="3"/>
        <v>#REF!</v>
      </c>
      <c r="B66" s="35">
        <f t="shared" si="1"/>
        <v>64</v>
      </c>
      <c r="C66" s="36" t="s">
        <v>257</v>
      </c>
      <c r="D66" s="52" t="s">
        <v>257</v>
      </c>
      <c r="E66" s="54" t="s">
        <v>308</v>
      </c>
      <c r="F66" s="39" t="s">
        <v>98</v>
      </c>
      <c r="G66" s="40" t="s">
        <v>185</v>
      </c>
      <c r="H66" s="40" t="s">
        <v>392</v>
      </c>
      <c r="I66" s="41" t="s">
        <v>643</v>
      </c>
      <c r="J66" s="40" t="s">
        <v>99</v>
      </c>
      <c r="K66" s="40" t="s">
        <v>594</v>
      </c>
    </row>
    <row r="67" spans="1:11" ht="34.5" x14ac:dyDescent="0.25">
      <c r="A67" s="16" t="e">
        <f t="shared" si="3"/>
        <v>#REF!</v>
      </c>
      <c r="B67" s="35">
        <f t="shared" si="1"/>
        <v>65</v>
      </c>
      <c r="C67" s="36" t="s">
        <v>257</v>
      </c>
      <c r="D67" s="52">
        <v>228</v>
      </c>
      <c r="E67" s="38">
        <v>317</v>
      </c>
      <c r="F67" s="39" t="s">
        <v>100</v>
      </c>
      <c r="G67" s="40" t="s">
        <v>212</v>
      </c>
      <c r="H67" s="40" t="s">
        <v>101</v>
      </c>
      <c r="I67" s="41" t="s">
        <v>625</v>
      </c>
      <c r="J67" s="42" t="s">
        <v>459</v>
      </c>
      <c r="K67" s="40" t="s">
        <v>713</v>
      </c>
    </row>
    <row r="68" spans="1:11" ht="34.5" x14ac:dyDescent="0.25">
      <c r="A68" s="16" t="e">
        <f t="shared" si="3"/>
        <v>#REF!</v>
      </c>
      <c r="B68" s="35">
        <f t="shared" si="1"/>
        <v>66</v>
      </c>
      <c r="C68" s="36" t="s">
        <v>309</v>
      </c>
      <c r="D68" s="52">
        <v>214</v>
      </c>
      <c r="E68" s="38">
        <v>327</v>
      </c>
      <c r="F68" s="39" t="s">
        <v>102</v>
      </c>
      <c r="G68" s="40" t="s">
        <v>185</v>
      </c>
      <c r="H68" s="40" t="s">
        <v>393</v>
      </c>
      <c r="I68" s="41" t="s">
        <v>499</v>
      </c>
      <c r="J68" s="40" t="s">
        <v>246</v>
      </c>
      <c r="K68" s="40" t="s">
        <v>595</v>
      </c>
    </row>
    <row r="69" spans="1:11" ht="51.75" x14ac:dyDescent="0.25">
      <c r="A69" s="16" t="e">
        <f t="shared" si="3"/>
        <v>#REF!</v>
      </c>
      <c r="B69" s="35">
        <f t="shared" si="1"/>
        <v>67</v>
      </c>
      <c r="C69" s="36" t="s">
        <v>310</v>
      </c>
      <c r="D69" s="52">
        <v>239</v>
      </c>
      <c r="E69" s="38">
        <v>330</v>
      </c>
      <c r="F69" s="39" t="s">
        <v>103</v>
      </c>
      <c r="G69" s="40" t="s">
        <v>197</v>
      </c>
      <c r="H69" s="40" t="s">
        <v>394</v>
      </c>
      <c r="I69" s="41" t="s">
        <v>500</v>
      </c>
      <c r="J69" s="40" t="s">
        <v>104</v>
      </c>
      <c r="K69" s="40" t="s">
        <v>596</v>
      </c>
    </row>
    <row r="70" spans="1:11" ht="34.5" x14ac:dyDescent="0.25">
      <c r="A70" s="16" t="e">
        <f t="shared" si="3"/>
        <v>#REF!</v>
      </c>
      <c r="B70" s="35">
        <f t="shared" si="3"/>
        <v>68</v>
      </c>
      <c r="C70" s="36" t="s">
        <v>311</v>
      </c>
      <c r="D70" s="52">
        <v>234</v>
      </c>
      <c r="E70" s="38">
        <v>315</v>
      </c>
      <c r="F70" s="39" t="s">
        <v>105</v>
      </c>
      <c r="G70" s="40" t="s">
        <v>185</v>
      </c>
      <c r="H70" s="40" t="s">
        <v>395</v>
      </c>
      <c r="I70" s="41" t="s">
        <v>501</v>
      </c>
      <c r="J70" s="40" t="s">
        <v>106</v>
      </c>
      <c r="K70" s="40" t="s">
        <v>597</v>
      </c>
    </row>
    <row r="71" spans="1:11" ht="51.75" x14ac:dyDescent="0.25">
      <c r="A71" s="16" t="e">
        <f t="shared" si="3"/>
        <v>#REF!</v>
      </c>
      <c r="B71" s="35">
        <f t="shared" si="3"/>
        <v>69</v>
      </c>
      <c r="C71" s="36" t="s">
        <v>312</v>
      </c>
      <c r="D71" s="52">
        <v>218</v>
      </c>
      <c r="E71" s="38">
        <v>325</v>
      </c>
      <c r="F71" s="39" t="s">
        <v>107</v>
      </c>
      <c r="G71" s="40" t="s">
        <v>185</v>
      </c>
      <c r="H71" s="40" t="s">
        <v>502</v>
      </c>
      <c r="I71" s="41" t="s">
        <v>213</v>
      </c>
      <c r="J71" s="42" t="s">
        <v>214</v>
      </c>
      <c r="K71" s="40" t="s">
        <v>598</v>
      </c>
    </row>
    <row r="72" spans="1:11" ht="34.5" x14ac:dyDescent="0.25">
      <c r="A72" s="16" t="e">
        <f t="shared" si="3"/>
        <v>#REF!</v>
      </c>
      <c r="B72" s="35">
        <f t="shared" si="3"/>
        <v>70</v>
      </c>
      <c r="C72" s="36" t="s">
        <v>313</v>
      </c>
      <c r="D72" s="52">
        <v>223</v>
      </c>
      <c r="E72" s="38" t="s">
        <v>314</v>
      </c>
      <c r="F72" s="39" t="s">
        <v>108</v>
      </c>
      <c r="G72" s="40" t="s">
        <v>215</v>
      </c>
      <c r="H72" s="40" t="s">
        <v>109</v>
      </c>
      <c r="I72" s="41" t="s">
        <v>216</v>
      </c>
      <c r="J72" s="40" t="s">
        <v>110</v>
      </c>
      <c r="K72" s="40" t="s">
        <v>599</v>
      </c>
    </row>
    <row r="73" spans="1:11" ht="34.5" x14ac:dyDescent="0.25">
      <c r="A73" s="16" t="e">
        <f t="shared" si="3"/>
        <v>#REF!</v>
      </c>
      <c r="B73" s="35">
        <f t="shared" si="3"/>
        <v>71</v>
      </c>
      <c r="C73" s="36" t="s">
        <v>257</v>
      </c>
      <c r="D73" s="52" t="s">
        <v>257</v>
      </c>
      <c r="E73" s="38" t="s">
        <v>315</v>
      </c>
      <c r="F73" s="39" t="s">
        <v>111</v>
      </c>
      <c r="G73" s="40" t="s">
        <v>217</v>
      </c>
      <c r="H73" s="40" t="s">
        <v>523</v>
      </c>
      <c r="I73" s="41" t="s">
        <v>662</v>
      </c>
      <c r="J73" s="40" t="s">
        <v>112</v>
      </c>
      <c r="K73" s="40" t="s">
        <v>600</v>
      </c>
    </row>
    <row r="74" spans="1:11" ht="34.5" x14ac:dyDescent="0.25">
      <c r="A74" s="16" t="e">
        <f t="shared" si="3"/>
        <v>#REF!</v>
      </c>
      <c r="B74" s="35">
        <f t="shared" si="3"/>
        <v>72</v>
      </c>
      <c r="C74" s="36" t="s">
        <v>316</v>
      </c>
      <c r="D74" s="52">
        <v>209</v>
      </c>
      <c r="E74" s="38">
        <v>316</v>
      </c>
      <c r="F74" s="39" t="s">
        <v>113</v>
      </c>
      <c r="G74" s="40" t="s">
        <v>185</v>
      </c>
      <c r="H74" s="40" t="s">
        <v>396</v>
      </c>
      <c r="I74" s="41" t="s">
        <v>644</v>
      </c>
      <c r="J74" s="40" t="s">
        <v>114</v>
      </c>
      <c r="K74" s="40" t="s">
        <v>601</v>
      </c>
    </row>
    <row r="75" spans="1:11" ht="34.5" x14ac:dyDescent="0.25">
      <c r="A75" s="16" t="e">
        <f t="shared" si="3"/>
        <v>#REF!</v>
      </c>
      <c r="B75" s="35">
        <f t="shared" si="3"/>
        <v>73</v>
      </c>
      <c r="C75" s="36" t="s">
        <v>317</v>
      </c>
      <c r="D75" s="52">
        <v>208</v>
      </c>
      <c r="E75" s="38">
        <v>323</v>
      </c>
      <c r="F75" s="39" t="s">
        <v>115</v>
      </c>
      <c r="G75" s="40" t="s">
        <v>185</v>
      </c>
      <c r="H75" s="40" t="s">
        <v>397</v>
      </c>
      <c r="I75" s="41" t="s">
        <v>218</v>
      </c>
      <c r="J75" s="40" t="s">
        <v>116</v>
      </c>
      <c r="K75" s="40" t="s">
        <v>602</v>
      </c>
    </row>
    <row r="76" spans="1:11" ht="34.5" x14ac:dyDescent="0.25">
      <c r="A76" s="16" t="e">
        <f t="shared" si="3"/>
        <v>#REF!</v>
      </c>
      <c r="B76" s="35">
        <f t="shared" si="3"/>
        <v>74</v>
      </c>
      <c r="C76" s="36" t="s">
        <v>318</v>
      </c>
      <c r="D76" s="52">
        <v>211</v>
      </c>
      <c r="E76" s="38">
        <v>336</v>
      </c>
      <c r="F76" s="39" t="s">
        <v>117</v>
      </c>
      <c r="G76" s="40" t="s">
        <v>185</v>
      </c>
      <c r="H76" s="40" t="s">
        <v>398</v>
      </c>
      <c r="I76" s="41" t="s">
        <v>663</v>
      </c>
      <c r="J76" s="40" t="s">
        <v>118</v>
      </c>
      <c r="K76" s="40" t="s">
        <v>603</v>
      </c>
    </row>
    <row r="77" spans="1:11" ht="51.75" x14ac:dyDescent="0.25">
      <c r="A77" s="16" t="e">
        <f t="shared" si="3"/>
        <v>#REF!</v>
      </c>
      <c r="B77" s="35">
        <f t="shared" si="3"/>
        <v>75</v>
      </c>
      <c r="C77" s="36" t="s">
        <v>257</v>
      </c>
      <c r="D77" s="52" t="s">
        <v>257</v>
      </c>
      <c r="E77" s="55" t="s">
        <v>319</v>
      </c>
      <c r="F77" s="39" t="s">
        <v>119</v>
      </c>
      <c r="G77" s="40" t="s">
        <v>185</v>
      </c>
      <c r="H77" s="40" t="s">
        <v>503</v>
      </c>
      <c r="I77" s="41" t="s">
        <v>504</v>
      </c>
      <c r="J77" s="40" t="s">
        <v>120</v>
      </c>
      <c r="K77" s="40" t="s">
        <v>645</v>
      </c>
    </row>
    <row r="78" spans="1:11" ht="34.5" x14ac:dyDescent="0.25">
      <c r="A78" s="16" t="e">
        <f t="shared" si="3"/>
        <v>#REF!</v>
      </c>
      <c r="B78" s="35">
        <f t="shared" si="3"/>
        <v>76</v>
      </c>
      <c r="C78" s="36" t="s">
        <v>320</v>
      </c>
      <c r="D78" s="52">
        <v>233</v>
      </c>
      <c r="E78" s="38">
        <v>340</v>
      </c>
      <c r="F78" s="39" t="s">
        <v>121</v>
      </c>
      <c r="G78" s="40" t="s">
        <v>185</v>
      </c>
      <c r="H78" s="40" t="s">
        <v>521</v>
      </c>
      <c r="I78" s="41" t="s">
        <v>624</v>
      </c>
      <c r="J78" s="40" t="s">
        <v>122</v>
      </c>
      <c r="K78" s="40" t="s">
        <v>604</v>
      </c>
    </row>
    <row r="79" spans="1:11" ht="34.5" x14ac:dyDescent="0.25">
      <c r="A79" s="16" t="e">
        <f t="shared" si="3"/>
        <v>#REF!</v>
      </c>
      <c r="B79" s="35">
        <f t="shared" si="3"/>
        <v>77</v>
      </c>
      <c r="C79" s="36" t="s">
        <v>257</v>
      </c>
      <c r="D79" s="52">
        <v>261</v>
      </c>
      <c r="E79" s="38">
        <v>308</v>
      </c>
      <c r="F79" s="39" t="s">
        <v>123</v>
      </c>
      <c r="G79" s="40" t="s">
        <v>185</v>
      </c>
      <c r="H79" s="40" t="s">
        <v>399</v>
      </c>
      <c r="I79" s="41" t="s">
        <v>505</v>
      </c>
      <c r="J79" s="40" t="s">
        <v>230</v>
      </c>
      <c r="K79" s="40" t="s">
        <v>605</v>
      </c>
    </row>
    <row r="80" spans="1:11" ht="51.75" x14ac:dyDescent="0.25">
      <c r="A80" s="16" t="e">
        <f t="shared" si="3"/>
        <v>#REF!</v>
      </c>
      <c r="B80" s="35">
        <f t="shared" si="3"/>
        <v>78</v>
      </c>
      <c r="C80" s="36" t="s">
        <v>321</v>
      </c>
      <c r="D80" s="52">
        <v>210</v>
      </c>
      <c r="E80" s="38">
        <v>329</v>
      </c>
      <c r="F80" s="39" t="s">
        <v>124</v>
      </c>
      <c r="G80" s="40" t="s">
        <v>185</v>
      </c>
      <c r="H80" s="40" t="s">
        <v>400</v>
      </c>
      <c r="I80" s="41" t="s">
        <v>219</v>
      </c>
      <c r="J80" s="40" t="s">
        <v>125</v>
      </c>
      <c r="K80" s="40" t="s">
        <v>606</v>
      </c>
    </row>
    <row r="81" spans="1:11" ht="34.5" x14ac:dyDescent="0.25">
      <c r="A81" s="16" t="e">
        <f t="shared" si="3"/>
        <v>#REF!</v>
      </c>
      <c r="B81" s="35">
        <f t="shared" si="3"/>
        <v>79</v>
      </c>
      <c r="C81" s="36" t="s">
        <v>257</v>
      </c>
      <c r="D81" s="52">
        <v>254</v>
      </c>
      <c r="E81" s="38">
        <v>349</v>
      </c>
      <c r="F81" s="39" t="s">
        <v>126</v>
      </c>
      <c r="G81" s="40" t="s">
        <v>200</v>
      </c>
      <c r="H81" s="40" t="s">
        <v>228</v>
      </c>
      <c r="I81" s="41" t="s">
        <v>664</v>
      </c>
      <c r="J81" s="40" t="s">
        <v>127</v>
      </c>
      <c r="K81" s="40" t="s">
        <v>607</v>
      </c>
    </row>
    <row r="82" spans="1:11" ht="34.5" x14ac:dyDescent="0.25">
      <c r="A82" s="16" t="e">
        <f t="shared" si="3"/>
        <v>#REF!</v>
      </c>
      <c r="B82" s="35">
        <f t="shared" si="3"/>
        <v>80</v>
      </c>
      <c r="C82" s="36" t="s">
        <v>322</v>
      </c>
      <c r="D82" s="52">
        <v>204</v>
      </c>
      <c r="E82" s="38">
        <v>303</v>
      </c>
      <c r="F82" s="39" t="s">
        <v>128</v>
      </c>
      <c r="G82" s="40" t="s">
        <v>185</v>
      </c>
      <c r="H82" s="40" t="s">
        <v>401</v>
      </c>
      <c r="I82" s="41" t="s">
        <v>247</v>
      </c>
      <c r="J82" s="40" t="s">
        <v>129</v>
      </c>
      <c r="K82" s="40" t="s">
        <v>706</v>
      </c>
    </row>
    <row r="83" spans="1:11" ht="34.5" x14ac:dyDescent="0.25">
      <c r="A83" s="16" t="e">
        <f t="shared" si="3"/>
        <v>#REF!</v>
      </c>
      <c r="B83" s="35">
        <f t="shared" si="3"/>
        <v>81</v>
      </c>
      <c r="C83" s="36" t="s">
        <v>323</v>
      </c>
      <c r="D83" s="52">
        <v>222</v>
      </c>
      <c r="E83" s="38">
        <v>351</v>
      </c>
      <c r="F83" s="39" t="s">
        <v>130</v>
      </c>
      <c r="G83" s="40" t="s">
        <v>198</v>
      </c>
      <c r="H83" s="40" t="s">
        <v>131</v>
      </c>
      <c r="I83" s="41" t="s">
        <v>665</v>
      </c>
      <c r="J83" s="40" t="s">
        <v>132</v>
      </c>
      <c r="K83" s="40" t="s">
        <v>506</v>
      </c>
    </row>
    <row r="84" spans="1:11" ht="34.5" x14ac:dyDescent="0.25">
      <c r="A84" s="16" t="e">
        <f t="shared" si="3"/>
        <v>#REF!</v>
      </c>
      <c r="B84" s="35">
        <f t="shared" si="3"/>
        <v>82</v>
      </c>
      <c r="C84" s="36" t="s">
        <v>324</v>
      </c>
      <c r="D84" s="52">
        <v>217</v>
      </c>
      <c r="E84" s="38">
        <v>338</v>
      </c>
      <c r="F84" s="39" t="s">
        <v>133</v>
      </c>
      <c r="G84" s="40" t="s">
        <v>185</v>
      </c>
      <c r="H84" s="40" t="s">
        <v>402</v>
      </c>
      <c r="I84" s="41" t="s">
        <v>201</v>
      </c>
      <c r="J84" s="42" t="s">
        <v>134</v>
      </c>
      <c r="K84" s="40" t="s">
        <v>608</v>
      </c>
    </row>
    <row r="85" spans="1:11" ht="34.5" x14ac:dyDescent="0.25">
      <c r="A85" s="16" t="e">
        <f t="shared" si="3"/>
        <v>#REF!</v>
      </c>
      <c r="B85" s="35">
        <f t="shared" si="3"/>
        <v>83</v>
      </c>
      <c r="C85" s="28" t="s">
        <v>325</v>
      </c>
      <c r="D85" s="56">
        <v>213</v>
      </c>
      <c r="E85" s="38">
        <v>333</v>
      </c>
      <c r="F85" s="39" t="s">
        <v>135</v>
      </c>
      <c r="G85" s="40" t="s">
        <v>185</v>
      </c>
      <c r="H85" s="40" t="s">
        <v>510</v>
      </c>
      <c r="I85" s="41" t="s">
        <v>529</v>
      </c>
      <c r="J85" s="40" t="s">
        <v>136</v>
      </c>
      <c r="K85" s="40" t="s">
        <v>609</v>
      </c>
    </row>
    <row r="86" spans="1:11" ht="51.75" x14ac:dyDescent="0.25">
      <c r="A86" s="16" t="e">
        <f t="shared" si="3"/>
        <v>#REF!</v>
      </c>
      <c r="B86" s="35">
        <f t="shared" si="3"/>
        <v>84</v>
      </c>
      <c r="C86" s="36" t="s">
        <v>326</v>
      </c>
      <c r="D86" s="52">
        <v>243</v>
      </c>
      <c r="E86" s="38">
        <v>339</v>
      </c>
      <c r="F86" s="39" t="s">
        <v>137</v>
      </c>
      <c r="G86" s="40" t="s">
        <v>185</v>
      </c>
      <c r="H86" s="40" t="s">
        <v>403</v>
      </c>
      <c r="I86" s="41" t="s">
        <v>190</v>
      </c>
      <c r="J86" s="40" t="s">
        <v>138</v>
      </c>
      <c r="K86" s="40" t="s">
        <v>610</v>
      </c>
    </row>
    <row r="87" spans="1:11" ht="34.5" x14ac:dyDescent="0.25">
      <c r="A87" s="16" t="e">
        <f t="shared" si="3"/>
        <v>#REF!</v>
      </c>
      <c r="B87" s="35">
        <f t="shared" si="3"/>
        <v>85</v>
      </c>
      <c r="C87" s="36" t="s">
        <v>257</v>
      </c>
      <c r="D87" s="52" t="s">
        <v>257</v>
      </c>
      <c r="E87" s="38" t="s">
        <v>327</v>
      </c>
      <c r="F87" s="39" t="s">
        <v>139</v>
      </c>
      <c r="G87" s="40" t="s">
        <v>185</v>
      </c>
      <c r="H87" s="40" t="s">
        <v>404</v>
      </c>
      <c r="I87" s="41" t="s">
        <v>507</v>
      </c>
      <c r="J87" s="42" t="s">
        <v>463</v>
      </c>
      <c r="K87" s="40" t="s">
        <v>611</v>
      </c>
    </row>
    <row r="88" spans="1:11" ht="34.5" x14ac:dyDescent="0.25">
      <c r="A88" s="16" t="e">
        <f t="shared" si="3"/>
        <v>#REF!</v>
      </c>
      <c r="B88" s="35">
        <f t="shared" si="3"/>
        <v>86</v>
      </c>
      <c r="C88" s="36" t="s">
        <v>328</v>
      </c>
      <c r="D88" s="52">
        <v>221</v>
      </c>
      <c r="E88" s="38">
        <v>321</v>
      </c>
      <c r="F88" s="39" t="s">
        <v>140</v>
      </c>
      <c r="G88" s="40" t="s">
        <v>185</v>
      </c>
      <c r="H88" s="40" t="s">
        <v>405</v>
      </c>
      <c r="I88" s="41" t="s">
        <v>666</v>
      </c>
      <c r="J88" s="40" t="s">
        <v>141</v>
      </c>
      <c r="K88" s="40" t="s">
        <v>612</v>
      </c>
    </row>
    <row r="89" spans="1:11" ht="34.5" x14ac:dyDescent="0.25">
      <c r="A89" s="16"/>
      <c r="B89" s="35">
        <f t="shared" si="3"/>
        <v>87</v>
      </c>
      <c r="C89" s="36"/>
      <c r="D89" s="52"/>
      <c r="E89" s="38"/>
      <c r="F89" s="85" t="s">
        <v>684</v>
      </c>
      <c r="G89" s="40" t="s">
        <v>185</v>
      </c>
      <c r="H89" s="53" t="s">
        <v>685</v>
      </c>
      <c r="I89" s="86" t="s">
        <v>686</v>
      </c>
      <c r="J89" s="88" t="s">
        <v>687</v>
      </c>
      <c r="K89" s="40" t="s">
        <v>688</v>
      </c>
    </row>
    <row r="90" spans="1:11" ht="34.5" x14ac:dyDescent="0.25">
      <c r="A90" s="16" t="e">
        <f>#REF!+1</f>
        <v>#REF!</v>
      </c>
      <c r="B90" s="35">
        <f t="shared" si="3"/>
        <v>88</v>
      </c>
      <c r="C90" s="36" t="s">
        <v>329</v>
      </c>
      <c r="D90" s="52">
        <v>246</v>
      </c>
      <c r="E90" s="38">
        <v>344</v>
      </c>
      <c r="F90" s="39" t="s">
        <v>142</v>
      </c>
      <c r="G90" s="40" t="s">
        <v>185</v>
      </c>
      <c r="H90" s="40" t="s">
        <v>406</v>
      </c>
      <c r="I90" s="41" t="s">
        <v>248</v>
      </c>
      <c r="J90" s="42" t="s">
        <v>143</v>
      </c>
      <c r="K90" s="40" t="s">
        <v>613</v>
      </c>
    </row>
    <row r="91" spans="1:11" ht="51.75" x14ac:dyDescent="0.25">
      <c r="A91" s="16" t="e">
        <f t="shared" si="3"/>
        <v>#REF!</v>
      </c>
      <c r="B91" s="35">
        <f t="shared" si="3"/>
        <v>89</v>
      </c>
      <c r="C91" s="36" t="s">
        <v>330</v>
      </c>
      <c r="D91" s="52">
        <v>212</v>
      </c>
      <c r="E91" s="38">
        <v>324</v>
      </c>
      <c r="F91" s="39" t="s">
        <v>144</v>
      </c>
      <c r="G91" s="40" t="s">
        <v>185</v>
      </c>
      <c r="H91" s="40" t="s">
        <v>407</v>
      </c>
      <c r="I91" s="41" t="s">
        <v>627</v>
      </c>
      <c r="J91" s="42" t="s">
        <v>205</v>
      </c>
      <c r="K91" s="40" t="s">
        <v>649</v>
      </c>
    </row>
    <row r="92" spans="1:11" ht="34.5" x14ac:dyDescent="0.25">
      <c r="A92" s="16" t="e">
        <f t="shared" si="3"/>
        <v>#REF!</v>
      </c>
      <c r="B92" s="35">
        <f t="shared" si="3"/>
        <v>90</v>
      </c>
      <c r="C92" s="36" t="s">
        <v>257</v>
      </c>
      <c r="D92" s="52">
        <v>252</v>
      </c>
      <c r="E92" s="38">
        <v>345</v>
      </c>
      <c r="F92" s="39" t="s">
        <v>145</v>
      </c>
      <c r="G92" s="40" t="s">
        <v>185</v>
      </c>
      <c r="H92" s="40" t="s">
        <v>408</v>
      </c>
      <c r="I92" s="41" t="s">
        <v>249</v>
      </c>
      <c r="J92" s="40" t="s">
        <v>146</v>
      </c>
      <c r="K92" s="40" t="s">
        <v>147</v>
      </c>
    </row>
    <row r="93" spans="1:11" ht="51.75" x14ac:dyDescent="0.25">
      <c r="A93" s="16" t="e">
        <f t="shared" si="3"/>
        <v>#REF!</v>
      </c>
      <c r="B93" s="35">
        <f t="shared" si="3"/>
        <v>91</v>
      </c>
      <c r="C93" s="36" t="s">
        <v>331</v>
      </c>
      <c r="D93" s="52">
        <v>244</v>
      </c>
      <c r="E93" s="38">
        <v>335</v>
      </c>
      <c r="F93" s="39" t="s">
        <v>148</v>
      </c>
      <c r="G93" s="40" t="s">
        <v>185</v>
      </c>
      <c r="H93" s="40" t="s">
        <v>508</v>
      </c>
      <c r="I93" s="41" t="s">
        <v>250</v>
      </c>
      <c r="J93" s="42" t="s">
        <v>460</v>
      </c>
      <c r="K93" s="40" t="s">
        <v>509</v>
      </c>
    </row>
    <row r="94" spans="1:11" ht="51.75" x14ac:dyDescent="0.25">
      <c r="A94" s="16" t="e">
        <f t="shared" ref="A94:B120" si="4">A93+1</f>
        <v>#REF!</v>
      </c>
      <c r="B94" s="35">
        <f t="shared" si="4"/>
        <v>92</v>
      </c>
      <c r="C94" s="36" t="s">
        <v>332</v>
      </c>
      <c r="D94" s="52">
        <v>215</v>
      </c>
      <c r="E94" s="38">
        <v>310</v>
      </c>
      <c r="F94" s="39" t="s">
        <v>149</v>
      </c>
      <c r="G94" s="40" t="s">
        <v>185</v>
      </c>
      <c r="H94" s="40" t="s">
        <v>409</v>
      </c>
      <c r="I94" s="41" t="s">
        <v>628</v>
      </c>
      <c r="J94" s="40" t="s">
        <v>150</v>
      </c>
      <c r="K94" s="40" t="s">
        <v>614</v>
      </c>
    </row>
    <row r="95" spans="1:11" ht="51.75" x14ac:dyDescent="0.25">
      <c r="A95" s="16"/>
      <c r="B95" s="35">
        <f t="shared" si="4"/>
        <v>93</v>
      </c>
      <c r="C95" s="36"/>
      <c r="D95" s="52"/>
      <c r="E95" s="38"/>
      <c r="F95" s="85" t="s">
        <v>689</v>
      </c>
      <c r="G95" s="40" t="s">
        <v>185</v>
      </c>
      <c r="H95" s="53" t="s">
        <v>690</v>
      </c>
      <c r="I95" s="86" t="s">
        <v>691</v>
      </c>
      <c r="J95" s="88" t="s">
        <v>692</v>
      </c>
      <c r="K95" s="40" t="s">
        <v>693</v>
      </c>
    </row>
    <row r="96" spans="1:11" ht="34.5" x14ac:dyDescent="0.25">
      <c r="A96" s="16" t="e">
        <f>#REF!+1</f>
        <v>#REF!</v>
      </c>
      <c r="B96" s="35">
        <f t="shared" si="4"/>
        <v>94</v>
      </c>
      <c r="C96" s="36" t="s">
        <v>333</v>
      </c>
      <c r="D96" s="52">
        <v>220</v>
      </c>
      <c r="E96" s="38">
        <v>348</v>
      </c>
      <c r="F96" s="39" t="s">
        <v>151</v>
      </c>
      <c r="G96" s="40" t="s">
        <v>185</v>
      </c>
      <c r="H96" s="40" t="s">
        <v>410</v>
      </c>
      <c r="I96" s="41" t="s">
        <v>629</v>
      </c>
      <c r="J96" s="42" t="s">
        <v>191</v>
      </c>
      <c r="K96" s="40" t="s">
        <v>615</v>
      </c>
    </row>
    <row r="97" spans="1:11" ht="34.5" x14ac:dyDescent="0.25">
      <c r="A97" s="16" t="e">
        <f t="shared" si="4"/>
        <v>#REF!</v>
      </c>
      <c r="B97" s="35">
        <f t="shared" si="4"/>
        <v>95</v>
      </c>
      <c r="C97" s="36" t="s">
        <v>334</v>
      </c>
      <c r="D97" s="52">
        <v>225</v>
      </c>
      <c r="E97" s="38">
        <v>328</v>
      </c>
      <c r="F97" s="39" t="s">
        <v>152</v>
      </c>
      <c r="G97" s="40" t="s">
        <v>185</v>
      </c>
      <c r="H97" s="40" t="s">
        <v>411</v>
      </c>
      <c r="I97" s="41" t="s">
        <v>630</v>
      </c>
      <c r="J97" s="42" t="s">
        <v>153</v>
      </c>
      <c r="K97" s="40" t="s">
        <v>616</v>
      </c>
    </row>
    <row r="98" spans="1:11" ht="34.5" x14ac:dyDescent="0.25">
      <c r="A98" s="16" t="e">
        <f t="shared" si="4"/>
        <v>#REF!</v>
      </c>
      <c r="B98" s="35">
        <f t="shared" si="4"/>
        <v>96</v>
      </c>
      <c r="C98" s="36" t="s">
        <v>257</v>
      </c>
      <c r="D98" s="52" t="s">
        <v>257</v>
      </c>
      <c r="E98" s="38" t="s">
        <v>335</v>
      </c>
      <c r="F98" s="39" t="s">
        <v>154</v>
      </c>
      <c r="G98" s="40" t="s">
        <v>185</v>
      </c>
      <c r="H98" s="40" t="s">
        <v>670</v>
      </c>
      <c r="I98" s="41" t="s">
        <v>192</v>
      </c>
      <c r="J98" s="40" t="s">
        <v>155</v>
      </c>
      <c r="K98" s="40" t="s">
        <v>672</v>
      </c>
    </row>
    <row r="99" spans="1:11" ht="34.5" x14ac:dyDescent="0.25">
      <c r="A99" s="16" t="e">
        <f t="shared" si="4"/>
        <v>#REF!</v>
      </c>
      <c r="B99" s="35">
        <f t="shared" si="4"/>
        <v>97</v>
      </c>
      <c r="C99" s="36" t="s">
        <v>336</v>
      </c>
      <c r="D99" s="52">
        <v>227</v>
      </c>
      <c r="E99" s="38">
        <v>332</v>
      </c>
      <c r="F99" s="39" t="s">
        <v>156</v>
      </c>
      <c r="G99" s="40" t="s">
        <v>185</v>
      </c>
      <c r="H99" s="40" t="s">
        <v>530</v>
      </c>
      <c r="I99" s="41" t="s">
        <v>193</v>
      </c>
      <c r="J99" s="40" t="s">
        <v>157</v>
      </c>
      <c r="K99" s="40" t="s">
        <v>617</v>
      </c>
    </row>
    <row r="100" spans="1:11" ht="34.5" x14ac:dyDescent="0.25">
      <c r="A100" s="16" t="e">
        <f t="shared" si="4"/>
        <v>#REF!</v>
      </c>
      <c r="B100" s="35">
        <f t="shared" si="4"/>
        <v>98</v>
      </c>
      <c r="C100" s="36" t="s">
        <v>337</v>
      </c>
      <c r="D100" s="52">
        <v>250</v>
      </c>
      <c r="E100" s="38">
        <v>343</v>
      </c>
      <c r="F100" s="39" t="s">
        <v>158</v>
      </c>
      <c r="G100" s="40" t="s">
        <v>185</v>
      </c>
      <c r="H100" s="40" t="s">
        <v>412</v>
      </c>
      <c r="I100" s="41" t="s">
        <v>194</v>
      </c>
      <c r="J100" s="40" t="s">
        <v>159</v>
      </c>
      <c r="K100" s="40" t="s">
        <v>618</v>
      </c>
    </row>
    <row r="101" spans="1:11" ht="34.5" x14ac:dyDescent="0.25">
      <c r="A101" s="16" t="e">
        <f t="shared" si="4"/>
        <v>#REF!</v>
      </c>
      <c r="B101" s="35">
        <f t="shared" si="4"/>
        <v>99</v>
      </c>
      <c r="C101" s="36" t="s">
        <v>338</v>
      </c>
      <c r="D101" s="52">
        <v>226</v>
      </c>
      <c r="E101" s="38">
        <v>346</v>
      </c>
      <c r="F101" s="39" t="s">
        <v>160</v>
      </c>
      <c r="G101" s="40" t="s">
        <v>185</v>
      </c>
      <c r="H101" s="40" t="s">
        <v>413</v>
      </c>
      <c r="I101" s="41" t="s">
        <v>425</v>
      </c>
      <c r="J101" s="42" t="s">
        <v>462</v>
      </c>
      <c r="K101" s="40" t="s">
        <v>619</v>
      </c>
    </row>
    <row r="102" spans="1:11" ht="34.5" x14ac:dyDescent="0.25">
      <c r="A102" s="16" t="e">
        <f t="shared" si="4"/>
        <v>#REF!</v>
      </c>
      <c r="B102" s="35">
        <f t="shared" si="4"/>
        <v>100</v>
      </c>
      <c r="C102" s="36" t="s">
        <v>339</v>
      </c>
      <c r="D102" s="52">
        <v>231</v>
      </c>
      <c r="E102" s="38">
        <v>356</v>
      </c>
      <c r="F102" s="39" t="s">
        <v>161</v>
      </c>
      <c r="G102" s="40" t="s">
        <v>185</v>
      </c>
      <c r="H102" s="40" t="s">
        <v>414</v>
      </c>
      <c r="I102" s="41" t="s">
        <v>426</v>
      </c>
      <c r="J102" s="40" t="s">
        <v>251</v>
      </c>
      <c r="K102" s="40" t="s">
        <v>620</v>
      </c>
    </row>
    <row r="103" spans="1:11" ht="34.5" x14ac:dyDescent="0.25">
      <c r="A103" s="16" t="e">
        <f t="shared" si="4"/>
        <v>#REF!</v>
      </c>
      <c r="B103" s="35">
        <f t="shared" si="4"/>
        <v>101</v>
      </c>
      <c r="C103" s="36" t="s">
        <v>340</v>
      </c>
      <c r="D103" s="52">
        <v>229</v>
      </c>
      <c r="E103" s="38">
        <v>342</v>
      </c>
      <c r="F103" s="39" t="s">
        <v>162</v>
      </c>
      <c r="G103" s="40" t="s">
        <v>185</v>
      </c>
      <c r="H103" s="40" t="s">
        <v>415</v>
      </c>
      <c r="I103" s="41" t="s">
        <v>252</v>
      </c>
      <c r="J103" s="40" t="s">
        <v>163</v>
      </c>
      <c r="K103" s="40" t="s">
        <v>621</v>
      </c>
    </row>
    <row r="104" spans="1:11" ht="34.5" x14ac:dyDescent="0.25">
      <c r="A104" s="16" t="e">
        <f t="shared" si="4"/>
        <v>#REF!</v>
      </c>
      <c r="B104" s="35">
        <f t="shared" si="4"/>
        <v>102</v>
      </c>
      <c r="C104" s="36" t="s">
        <v>341</v>
      </c>
      <c r="D104" s="52">
        <v>219</v>
      </c>
      <c r="E104" s="38">
        <v>357</v>
      </c>
      <c r="F104" s="39" t="s">
        <v>164</v>
      </c>
      <c r="G104" s="40" t="s">
        <v>185</v>
      </c>
      <c r="H104" s="40" t="s">
        <v>416</v>
      </c>
      <c r="I104" s="41" t="s">
        <v>206</v>
      </c>
      <c r="J104" s="40" t="s">
        <v>231</v>
      </c>
      <c r="K104" s="40" t="s">
        <v>646</v>
      </c>
    </row>
    <row r="105" spans="1:11" ht="34.5" x14ac:dyDescent="0.25">
      <c r="A105" s="16" t="e">
        <f t="shared" si="4"/>
        <v>#REF!</v>
      </c>
      <c r="B105" s="35">
        <f t="shared" si="4"/>
        <v>103</v>
      </c>
      <c r="C105" s="36" t="s">
        <v>342</v>
      </c>
      <c r="D105" s="52">
        <v>205</v>
      </c>
      <c r="E105" s="38">
        <v>313</v>
      </c>
      <c r="F105" s="39" t="s">
        <v>165</v>
      </c>
      <c r="G105" s="40" t="s">
        <v>185</v>
      </c>
      <c r="H105" s="40" t="s">
        <v>399</v>
      </c>
      <c r="I105" s="41" t="s">
        <v>253</v>
      </c>
      <c r="J105" s="40" t="s">
        <v>166</v>
      </c>
      <c r="K105" s="40" t="s">
        <v>622</v>
      </c>
    </row>
    <row r="106" spans="1:11" ht="34.5" x14ac:dyDescent="0.25">
      <c r="A106" s="16" t="e">
        <f t="shared" si="4"/>
        <v>#REF!</v>
      </c>
      <c r="B106" s="35">
        <f t="shared" si="4"/>
        <v>104</v>
      </c>
      <c r="C106" s="49" t="s">
        <v>343</v>
      </c>
      <c r="D106" s="57">
        <v>206</v>
      </c>
      <c r="E106" s="38">
        <v>331</v>
      </c>
      <c r="F106" s="39" t="s">
        <v>167</v>
      </c>
      <c r="G106" s="40" t="s">
        <v>185</v>
      </c>
      <c r="H106" s="40" t="s">
        <v>417</v>
      </c>
      <c r="I106" s="41" t="s">
        <v>652</v>
      </c>
      <c r="J106" s="40" t="s">
        <v>168</v>
      </c>
      <c r="K106" s="40" t="s">
        <v>623</v>
      </c>
    </row>
    <row r="107" spans="1:11" ht="34.5" x14ac:dyDescent="0.25">
      <c r="A107" s="16" t="e">
        <f t="shared" si="4"/>
        <v>#REF!</v>
      </c>
      <c r="B107" s="35">
        <f t="shared" si="4"/>
        <v>105</v>
      </c>
      <c r="C107" s="36" t="s">
        <v>344</v>
      </c>
      <c r="D107" s="52">
        <v>235</v>
      </c>
      <c r="E107" s="38">
        <v>355</v>
      </c>
      <c r="F107" s="39" t="s">
        <v>169</v>
      </c>
      <c r="G107" s="40" t="s">
        <v>185</v>
      </c>
      <c r="H107" s="40" t="s">
        <v>511</v>
      </c>
      <c r="I107" s="41" t="s">
        <v>207</v>
      </c>
      <c r="J107" s="42" t="s">
        <v>170</v>
      </c>
      <c r="K107" s="40" t="s">
        <v>544</v>
      </c>
    </row>
    <row r="108" spans="1:11" ht="34.5" x14ac:dyDescent="0.25">
      <c r="A108" s="16" t="e">
        <f>#REF!+1</f>
        <v>#REF!</v>
      </c>
      <c r="B108" s="35">
        <f t="shared" si="4"/>
        <v>106</v>
      </c>
      <c r="C108" s="36">
        <v>845</v>
      </c>
      <c r="D108" s="52">
        <v>845</v>
      </c>
      <c r="E108" s="38">
        <v>845</v>
      </c>
      <c r="F108" s="39" t="s">
        <v>171</v>
      </c>
      <c r="G108" s="40" t="s">
        <v>185</v>
      </c>
      <c r="H108" s="40" t="s">
        <v>418</v>
      </c>
      <c r="I108" s="41" t="s">
        <v>202</v>
      </c>
      <c r="J108" s="40" t="s">
        <v>172</v>
      </c>
      <c r="K108" s="40" t="s">
        <v>545</v>
      </c>
    </row>
    <row r="109" spans="1:11" ht="51.75" x14ac:dyDescent="0.25">
      <c r="A109" s="16" t="e">
        <f t="shared" si="4"/>
        <v>#REF!</v>
      </c>
      <c r="B109" s="35">
        <f t="shared" si="4"/>
        <v>107</v>
      </c>
      <c r="C109" s="36" t="s">
        <v>345</v>
      </c>
      <c r="D109" s="52">
        <v>236</v>
      </c>
      <c r="E109" s="38">
        <v>341</v>
      </c>
      <c r="F109" s="39" t="s">
        <v>173</v>
      </c>
      <c r="G109" s="40" t="s">
        <v>185</v>
      </c>
      <c r="H109" s="40" t="s">
        <v>419</v>
      </c>
      <c r="I109" s="41" t="s">
        <v>203</v>
      </c>
      <c r="J109" s="40" t="s">
        <v>174</v>
      </c>
      <c r="K109" s="40" t="s">
        <v>537</v>
      </c>
    </row>
    <row r="110" spans="1:11" ht="51.75" x14ac:dyDescent="0.25">
      <c r="A110" s="16" t="e">
        <f t="shared" si="4"/>
        <v>#REF!</v>
      </c>
      <c r="B110" s="35">
        <f t="shared" si="4"/>
        <v>108</v>
      </c>
      <c r="C110" s="36" t="s">
        <v>257</v>
      </c>
      <c r="D110" s="52">
        <v>257</v>
      </c>
      <c r="E110" s="38">
        <v>320</v>
      </c>
      <c r="F110" s="39" t="s">
        <v>175</v>
      </c>
      <c r="G110" s="40" t="s">
        <v>185</v>
      </c>
      <c r="H110" s="40" t="s">
        <v>513</v>
      </c>
      <c r="I110" s="41" t="s">
        <v>461</v>
      </c>
      <c r="J110" s="42" t="s">
        <v>514</v>
      </c>
      <c r="K110" s="40" t="s">
        <v>536</v>
      </c>
    </row>
    <row r="111" spans="1:11" ht="34.5" x14ac:dyDescent="0.25">
      <c r="A111" s="16" t="e">
        <f t="shared" si="4"/>
        <v>#REF!</v>
      </c>
      <c r="B111" s="35">
        <f t="shared" si="4"/>
        <v>109</v>
      </c>
      <c r="C111" s="58" t="s">
        <v>257</v>
      </c>
      <c r="D111" s="59" t="s">
        <v>257</v>
      </c>
      <c r="E111" s="54" t="s">
        <v>346</v>
      </c>
      <c r="F111" s="39" t="s">
        <v>176</v>
      </c>
      <c r="G111" s="40" t="s">
        <v>197</v>
      </c>
      <c r="H111" s="40" t="s">
        <v>177</v>
      </c>
      <c r="I111" s="41" t="s">
        <v>667</v>
      </c>
      <c r="J111" s="40" t="s">
        <v>178</v>
      </c>
      <c r="K111" s="40" t="s">
        <v>538</v>
      </c>
    </row>
    <row r="112" spans="1:11" ht="51.75" x14ac:dyDescent="0.25">
      <c r="A112" s="16" t="e">
        <f t="shared" si="4"/>
        <v>#REF!</v>
      </c>
      <c r="B112" s="35">
        <f t="shared" si="4"/>
        <v>110</v>
      </c>
      <c r="C112" s="36">
        <v>413</v>
      </c>
      <c r="D112" s="52">
        <v>413</v>
      </c>
      <c r="E112" s="38">
        <v>304</v>
      </c>
      <c r="F112" s="39" t="s">
        <v>179</v>
      </c>
      <c r="G112" s="40" t="s">
        <v>185</v>
      </c>
      <c r="H112" s="40" t="s">
        <v>420</v>
      </c>
      <c r="I112" s="41" t="s">
        <v>254</v>
      </c>
      <c r="J112" s="42" t="s">
        <v>427</v>
      </c>
      <c r="K112" s="40" t="s">
        <v>543</v>
      </c>
    </row>
    <row r="113" spans="1:11" ht="34.5" x14ac:dyDescent="0.25">
      <c r="A113" s="16" t="e">
        <f t="shared" si="4"/>
        <v>#REF!</v>
      </c>
      <c r="B113" s="35">
        <f t="shared" si="4"/>
        <v>111</v>
      </c>
      <c r="C113" s="36">
        <v>421</v>
      </c>
      <c r="D113" s="52">
        <v>421</v>
      </c>
      <c r="E113" s="38">
        <v>309</v>
      </c>
      <c r="F113" s="39" t="s">
        <v>180</v>
      </c>
      <c r="G113" s="40" t="s">
        <v>197</v>
      </c>
      <c r="H113" s="40" t="s">
        <v>181</v>
      </c>
      <c r="I113" s="41" t="s">
        <v>668</v>
      </c>
      <c r="J113" s="40" t="s">
        <v>182</v>
      </c>
      <c r="K113" s="40" t="s">
        <v>542</v>
      </c>
    </row>
    <row r="114" spans="1:11" ht="34.5" x14ac:dyDescent="0.25">
      <c r="A114" s="16" t="e">
        <f t="shared" si="4"/>
        <v>#REF!</v>
      </c>
      <c r="B114" s="35">
        <f t="shared" si="4"/>
        <v>112</v>
      </c>
      <c r="C114" s="36" t="s">
        <v>257</v>
      </c>
      <c r="D114" s="52" t="s">
        <v>257</v>
      </c>
      <c r="E114" s="38" t="s">
        <v>347</v>
      </c>
      <c r="F114" s="39" t="s">
        <v>183</v>
      </c>
      <c r="G114" s="40" t="s">
        <v>185</v>
      </c>
      <c r="H114" s="40" t="s">
        <v>421</v>
      </c>
      <c r="I114" s="41" t="s">
        <v>204</v>
      </c>
      <c r="J114" s="42" t="s">
        <v>184</v>
      </c>
      <c r="K114" s="40" t="s">
        <v>648</v>
      </c>
    </row>
    <row r="115" spans="1:11" s="11" customFormat="1" ht="34.5" x14ac:dyDescent="0.25">
      <c r="A115" s="16" t="e">
        <f>#REF!+1</f>
        <v>#REF!</v>
      </c>
      <c r="B115" s="35">
        <f t="shared" si="4"/>
        <v>113</v>
      </c>
      <c r="C115" s="60" t="s">
        <v>257</v>
      </c>
      <c r="D115" s="61" t="s">
        <v>257</v>
      </c>
      <c r="E115" s="62" t="s">
        <v>257</v>
      </c>
      <c r="F115" s="39" t="s">
        <v>436</v>
      </c>
      <c r="G115" s="40" t="s">
        <v>437</v>
      </c>
      <c r="H115" s="40" t="s">
        <v>447</v>
      </c>
      <c r="I115" s="41" t="s">
        <v>632</v>
      </c>
      <c r="J115" s="42" t="s">
        <v>438</v>
      </c>
      <c r="K115" s="40" t="s">
        <v>450</v>
      </c>
    </row>
    <row r="116" spans="1:11" s="11" customFormat="1" ht="34.5" x14ac:dyDescent="0.25">
      <c r="A116" s="16" t="e">
        <f t="shared" si="4"/>
        <v>#REF!</v>
      </c>
      <c r="B116" s="35">
        <f t="shared" si="4"/>
        <v>114</v>
      </c>
      <c r="C116" s="50" t="s">
        <v>257</v>
      </c>
      <c r="D116" s="63" t="s">
        <v>257</v>
      </c>
      <c r="E116" s="54" t="s">
        <v>442</v>
      </c>
      <c r="F116" s="39" t="s">
        <v>439</v>
      </c>
      <c r="G116" s="40" t="s">
        <v>185</v>
      </c>
      <c r="H116" s="40" t="s">
        <v>440</v>
      </c>
      <c r="I116" s="40" t="s">
        <v>515</v>
      </c>
      <c r="J116" s="42" t="s">
        <v>441</v>
      </c>
      <c r="K116" s="40" t="s">
        <v>539</v>
      </c>
    </row>
    <row r="117" spans="1:11" s="11" customFormat="1" ht="51.75" x14ac:dyDescent="0.25">
      <c r="A117" s="16" t="e">
        <f t="shared" si="4"/>
        <v>#REF!</v>
      </c>
      <c r="B117" s="35">
        <f t="shared" si="4"/>
        <v>115</v>
      </c>
      <c r="C117" s="64" t="s">
        <v>257</v>
      </c>
      <c r="D117" s="65" t="s">
        <v>257</v>
      </c>
      <c r="E117" s="66" t="s">
        <v>257</v>
      </c>
      <c r="F117" s="39" t="s">
        <v>443</v>
      </c>
      <c r="G117" s="40" t="s">
        <v>185</v>
      </c>
      <c r="H117" s="40" t="s">
        <v>444</v>
      </c>
      <c r="I117" s="40" t="s">
        <v>651</v>
      </c>
      <c r="J117" s="42" t="s">
        <v>445</v>
      </c>
      <c r="K117" s="40" t="s">
        <v>540</v>
      </c>
    </row>
    <row r="118" spans="1:11" s="11" customFormat="1" ht="51.75" x14ac:dyDescent="0.25">
      <c r="A118" s="16" t="e">
        <f>#REF!+1</f>
        <v>#REF!</v>
      </c>
      <c r="B118" s="35">
        <f t="shared" si="4"/>
        <v>116</v>
      </c>
      <c r="C118" s="50" t="s">
        <v>257</v>
      </c>
      <c r="D118" s="63" t="s">
        <v>257</v>
      </c>
      <c r="E118" s="54" t="s">
        <v>257</v>
      </c>
      <c r="F118" s="39" t="s">
        <v>448</v>
      </c>
      <c r="G118" s="40" t="s">
        <v>209</v>
      </c>
      <c r="H118" s="40" t="s">
        <v>449</v>
      </c>
      <c r="I118" s="40" t="s">
        <v>517</v>
      </c>
      <c r="J118" s="42" t="s">
        <v>516</v>
      </c>
      <c r="K118" s="67" t="s">
        <v>541</v>
      </c>
    </row>
    <row r="119" spans="1:11" s="10" customFormat="1" ht="34.5" x14ac:dyDescent="0.25">
      <c r="A119" s="16" t="e">
        <f t="shared" si="4"/>
        <v>#REF!</v>
      </c>
      <c r="B119" s="35">
        <f t="shared" si="4"/>
        <v>117</v>
      </c>
      <c r="C119" s="49" t="s">
        <v>456</v>
      </c>
      <c r="D119" s="57">
        <v>232</v>
      </c>
      <c r="E119" s="55" t="s">
        <v>455</v>
      </c>
      <c r="F119" s="68" t="s">
        <v>451</v>
      </c>
      <c r="G119" s="69" t="s">
        <v>185</v>
      </c>
      <c r="H119" s="69" t="s">
        <v>452</v>
      </c>
      <c r="I119" s="69" t="s">
        <v>631</v>
      </c>
      <c r="J119" s="70" t="s">
        <v>453</v>
      </c>
      <c r="K119" s="69" t="s">
        <v>454</v>
      </c>
    </row>
    <row r="120" spans="1:11" ht="34.5" x14ac:dyDescent="0.25">
      <c r="B120" s="35">
        <f t="shared" si="4"/>
        <v>118</v>
      </c>
      <c r="C120" s="71"/>
      <c r="D120" s="72"/>
      <c r="E120" s="71"/>
      <c r="F120" s="39" t="s">
        <v>634</v>
      </c>
      <c r="G120" s="40" t="s">
        <v>185</v>
      </c>
      <c r="H120" s="40" t="s">
        <v>638</v>
      </c>
      <c r="I120" s="41" t="s">
        <v>635</v>
      </c>
      <c r="J120" s="42" t="s">
        <v>636</v>
      </c>
      <c r="K120" s="40" t="s">
        <v>647</v>
      </c>
    </row>
    <row r="121" spans="1:11" ht="34.5" x14ac:dyDescent="0.25">
      <c r="B121" s="35">
        <f t="shared" ref="B121" si="5">B120+1</f>
        <v>119</v>
      </c>
      <c r="C121" s="73"/>
      <c r="D121" s="74"/>
      <c r="E121" s="75"/>
      <c r="F121" s="76" t="s">
        <v>694</v>
      </c>
      <c r="G121" s="32" t="s">
        <v>185</v>
      </c>
      <c r="H121" s="41" t="s">
        <v>695</v>
      </c>
      <c r="I121" s="40" t="s">
        <v>696</v>
      </c>
      <c r="J121" s="77" t="s">
        <v>697</v>
      </c>
      <c r="K121" s="78" t="s">
        <v>698</v>
      </c>
    </row>
    <row r="122" spans="1:11" ht="18.75" x14ac:dyDescent="0.25">
      <c r="B122" s="13"/>
      <c r="C122" s="4"/>
      <c r="D122" s="5"/>
      <c r="E122" s="8"/>
      <c r="F122" s="8"/>
      <c r="G122" s="3"/>
      <c r="H122" s="89"/>
      <c r="I122" s="90"/>
      <c r="J122" s="91"/>
      <c r="K122" s="92"/>
    </row>
    <row r="123" spans="1:11" x14ac:dyDescent="0.25">
      <c r="B123" s="12"/>
      <c r="C123" s="6"/>
      <c r="D123" s="7"/>
      <c r="E123" s="6"/>
      <c r="F123" s="1"/>
      <c r="G123" s="83"/>
    </row>
    <row r="129" spans="6:6" x14ac:dyDescent="0.25">
      <c r="F129" s="15"/>
    </row>
  </sheetData>
  <sortState ref="A3:U125">
    <sortCondition ref="B2"/>
  </sortState>
  <mergeCells count="1">
    <mergeCell ref="B1:K1"/>
  </mergeCells>
  <hyperlinks>
    <hyperlink ref="J28" r:id="rId1"/>
    <hyperlink ref="J16" r:id="rId2"/>
    <hyperlink ref="J7" r:id="rId3" display="cts@voliacable.com ,director@orlonder.com"/>
    <hyperlink ref="J59" r:id="rId4"/>
    <hyperlink ref="J64" r:id="rId5" display="info@itektrans.com"/>
    <hyperlink ref="J87" r:id="rId6"/>
    <hyperlink ref="J101" r:id="rId7"/>
    <hyperlink ref="J93" r:id="rId8"/>
    <hyperlink ref="J67" r:id="rId9"/>
    <hyperlink ref="J31" r:id="rId10"/>
    <hyperlink ref="J20" r:id="rId11"/>
    <hyperlink ref="J5" r:id="rId12"/>
    <hyperlink ref="J107" r:id="rId13"/>
    <hyperlink ref="J117" r:id="rId14"/>
    <hyperlink ref="J116" r:id="rId15"/>
    <hyperlink ref="J40" r:id="rId16" display="alvatrans-s@ukr.net,"/>
    <hyperlink ref="J10" r:id="rId17"/>
    <hyperlink ref="J54" r:id="rId18"/>
    <hyperlink ref="J48" r:id="rId19"/>
    <hyperlink ref="J97" r:id="rId20"/>
    <hyperlink ref="J114" r:id="rId21"/>
    <hyperlink ref="J112" r:id="rId22"/>
    <hyperlink ref="J47" r:id="rId23"/>
    <hyperlink ref="J96" r:id="rId24"/>
    <hyperlink ref="J90" r:id="rId25"/>
    <hyperlink ref="J91" r:id="rId26"/>
    <hyperlink ref="J71" r:id="rId27"/>
    <hyperlink ref="J43" r:id="rId28"/>
    <hyperlink ref="J84" r:id="rId29"/>
    <hyperlink ref="J3" r:id="rId30"/>
    <hyperlink ref="J17" r:id="rId31"/>
    <hyperlink ref="J65" r:id="rId32"/>
    <hyperlink ref="J110" r:id="rId33"/>
    <hyperlink ref="J118" r:id="rId34"/>
    <hyperlink ref="J120" r:id="rId35"/>
    <hyperlink ref="J25" r:id="rId36"/>
    <hyperlink ref="J89" r:id="rId37"/>
    <hyperlink ref="J95" r:id="rId38"/>
    <hyperlink ref="J121" r:id="rId39"/>
  </hyperlinks>
  <pageMargins left="0.70866141732283472" right="0.70866141732283472" top="0.74803149606299213" bottom="0.74803149606299213" header="0.31496062992125984" footer="0.31496062992125984"/>
  <pageSetup paperSize="9" scale="65" orientation="portrait" r:id="rId4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2017-02-27T10:01:01Z</dcterms:modified>
</cp:coreProperties>
</file>