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ОРЕНДА\ЛИСТИ\2020\Листи на ГІОЦ по об'явам\09.06.2020\"/>
    </mc:Choice>
  </mc:AlternateContent>
  <bookViews>
    <workbookView xWindow="0" yWindow="360" windowWidth="16425" windowHeight="8955"/>
  </bookViews>
  <sheets>
    <sheet name="додаток до протоколу" sheetId="2" r:id="rId1"/>
    <sheet name="Лист1" sheetId="3" r:id="rId2"/>
  </sheets>
  <definedNames>
    <definedName name="_xlnm._FilterDatabase" localSheetId="0" hidden="1">'додаток до протоколу'!$A$7:$G$165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2" l="1"/>
  <c r="G111" i="2" l="1"/>
  <c r="G21" i="2" l="1"/>
  <c r="G22" i="2"/>
  <c r="G20" i="2" l="1"/>
  <c r="G19" i="2"/>
  <c r="G15" i="2"/>
</calcChain>
</file>

<file path=xl/sharedStrings.xml><?xml version="1.0" encoding="utf-8"?>
<sst xmlns="http://schemas.openxmlformats.org/spreadsheetml/2006/main" count="807" uniqueCount="599">
  <si>
    <t>Балансоутримувач</t>
  </si>
  <si>
    <t>Об'єкт оренди (назва, фактична адреса)</t>
  </si>
  <si>
    <t xml:space="preserve">Запропонована мета використання </t>
  </si>
  <si>
    <t>Площа, яку пропонується передати в оренду, кв.м/ кількість одиниць, що  пропонується передати в оренду, од.</t>
  </si>
  <si>
    <t>Виробничий підрозділ Коростенська дирекція залізничних перевезень регіональної філії "Південно-Західна залізниця"</t>
  </si>
  <si>
    <t>частина майданчика станції Ушиця, Житомирська обл.,  Коростенський р-н, Бондарівська сільська рада, с. Ушиця</t>
  </si>
  <si>
    <t>для встановлення металевої щогли на залізобетонній опорі з метою надання послуг з доступу до Інтернет</t>
  </si>
  <si>
    <t>частина майданчика станції Гранітний, Житомирська обл.,  Коростенський р-н, Горщаківська сільська рада, с. Березівка</t>
  </si>
  <si>
    <t>частина майданчика станції Яблунець, Житомирська обл.,  Ємельчинський р-н, смт Яблунець</t>
  </si>
  <si>
    <t>частина майданчика станції Пост Обвідний, Житомирська обл.,  Коростенський р-н, Купищанська сільська рада, с. Жабче</t>
  </si>
  <si>
    <t>частина майданчика станції Омелянівка, Житомирська обл.,  Коростенський р-н, Горщаківська сільська рада, с. Горщик</t>
  </si>
  <si>
    <t>частина майданчика станції Малин, Житомирська обл.,  Малинський р-н, м. Малин</t>
  </si>
  <si>
    <t>Структурний підрозділ "Криворізька дирекція залізничних перевезень" регіональної філії «Придніпровська залізниця»</t>
  </si>
  <si>
    <t>Виробничий підрозділ "Конотопське територіальне управління" філії "Центр будівельно-монтажних робіт та експлуатації будівель і споруд"</t>
  </si>
  <si>
    <t>розміщення банкомату</t>
  </si>
  <si>
    <t>частина привокзальної площі приміського вокзалу станції Львів,  м. Львів, вул. Городоцька, 112</t>
  </si>
  <si>
    <t>розміщення закладу охорони здоров'я</t>
  </si>
  <si>
    <t>частина цокольного поверху трьохповерхового адміністративного приміщення з харчоблоком та підвалом, літ. "Д", м. Київ, вул. Коцюбинського, 8-А</t>
  </si>
  <si>
    <t>розміщення пекарні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</si>
  <si>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</si>
  <si>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 xml:space="preserve">частина нежитлового приміщення будівлі пакгаузу-складу, Закарпатська обл., м. Хуст, вул. Івана Франка, 116А </t>
  </si>
  <si>
    <t>розміщення магазину-складу для продажу підакцизних товарів та продтоварів без підакцизу</t>
  </si>
  <si>
    <t>розміщення магазину-складу для продажу підакцизних товарів, продтоварів без підакцизу та непродовольчих товарів</t>
  </si>
  <si>
    <t>Виробничий структурний підрозділ "Сумське територіальне управління" філії "Центр будівельно-монтажних робіт та експлуатації будівель і споруд"</t>
  </si>
  <si>
    <t>розміщення відділення банку</t>
  </si>
  <si>
    <t>Філія "Центральна станція зв'язку"</t>
  </si>
  <si>
    <t>частина приміщення на другому поверсі п'ятиповерхової будівлі Будинку зв'язку (літ. А), м. Київ, вул В. Липинського, 5</t>
  </si>
  <si>
    <t>розміщення обладнання стільникової станції</t>
  </si>
  <si>
    <t xml:space="preserve">Виробничий структурний підрозділ "Рівненсько-Тернопільське територіальне управління" філії "Центр будівельно-монтажних робіт та експлуатації будівель і споруд" </t>
  </si>
  <si>
    <t>частина нежитлової будівлі кондитерського цеху, м. Ковель, бульвар Лесі Українки, буд. 37-В</t>
  </si>
  <si>
    <t xml:space="preserve">вільне призначення </t>
  </si>
  <si>
    <t>Філія «Дарницький вагоноремонтний завод»</t>
  </si>
  <si>
    <t>розміщення обладнання та антен оператора телекомунікацій, який надає послуги з рухомого (мобільного) зв’язку</t>
  </si>
  <si>
    <t>Виробничий структурних підрозділ "Харківське територіальне управління " філії "Центр будівельно-монтажних робіт та експлуатації будівель і споруд"</t>
  </si>
  <si>
    <t>розміщення лазні загального користування, сауни, перукарні</t>
  </si>
  <si>
    <t>Структурний підрозділ  "Господарська служба" регіональної філії "Південна залізниця"</t>
  </si>
  <si>
    <t>розміщення кав'ярні без права продажу товарів підакцизної групи</t>
  </si>
  <si>
    <t>Виробничий структурний підрозділ "Харківське територіальне управління" філії "Центр будівельно-монтажних робіт та експлуатації будівель і споруд"</t>
  </si>
  <si>
    <t>Виробничий структурний підрозділ Київське територіальне управління" філії "Центр будівельно-монтажних робіт та експлуатації будівель і споруд"</t>
  </si>
  <si>
    <t>Структурний підрозділ "Господарська служба" регіональної філії «Південна залізниця»</t>
  </si>
  <si>
    <t>Виробничий підрозділ "Вокзал станції Львів" філії «Пасажирська компанія»</t>
  </si>
  <si>
    <t>Виробничий підрозділ "Вокзал станції Рівне" філії «Пасажирська компанія»</t>
  </si>
  <si>
    <t>Виробничий структурний підрозділ Кременчуцьке територіальне управління" філії "Центр будівельно-монтажних робіт та експлуатації будівель і споруд"</t>
  </si>
  <si>
    <t xml:space="preserve">Виробничий структурний підрозділ "Сумське територіальне управління" філії "Центр будівельно-монтажних робіт та експлуатації будівель і споруд" </t>
  </si>
  <si>
    <t>частина нежитлової будівлі літ. "А-1", Харківська обл., м. Люботин, вул. Гавенка Л.А. Гвардії-Генерала (вулиця Гавенко), буд.4</t>
  </si>
  <si>
    <t>розміщення музею</t>
  </si>
  <si>
    <t xml:space="preserve">Виробничий структурний підрозділ "Запорізьке територіальне управління" філії "Центр будівельно-монтажних робіт та експлуатації будівель і споруд" </t>
  </si>
  <si>
    <t>розміщення торговельного об'єкту з продажу продовольчих товарів</t>
  </si>
  <si>
    <t>розміщення торговельного об'єкту з продажу непродовольчих товарів</t>
  </si>
  <si>
    <t>частина складу № 5, м.Житомир, майдан Привокзальний, 2</t>
  </si>
  <si>
    <t>розміщення складу</t>
  </si>
  <si>
    <t>частина складу № 3, м.Житомир, майдан Привокзальний, 2</t>
  </si>
  <si>
    <t>частина складу № 2, м.Житомир, майдан Привокзальний, 2</t>
  </si>
  <si>
    <t>частина складу № 1, м.Житомир, майдан Привокзальний, 2</t>
  </si>
  <si>
    <t>частина складу № 4, м.Житомир, майдан Привокзальний, 2</t>
  </si>
  <si>
    <t>Виробничий підрозділ "Полтавська механізована дистанція навантажувально-розвантажувальних робіт" регіональної філії "Південна залізниця"</t>
  </si>
  <si>
    <t>частини площадки контейнерної станції Полтава – Київська 5 т, м. Полтава, вул. Зінківська, 37</t>
  </si>
  <si>
    <t>складування та зберігання матеріалів</t>
  </si>
  <si>
    <t>частина площадки контейнерної станції Полтава – Київська 5 т, м. Полтава, вул. Зінківська, 37</t>
  </si>
  <si>
    <t>складування та зберігання матеріалів та ведення господарської діяльності (торгівля металопрокатом та будівельними матеріалами)</t>
  </si>
  <si>
    <t>частина даху площею 3,0 кв. м та частина нежитлового приміщення технічного поверху площею 12,0 кв. м 10-ти поверхової будівлі інженерного корпусу (літера А), м. Київ, вул. Алматинська, буд. 74</t>
  </si>
  <si>
    <t>частина даху площею 3,0 кв. м та частина нежитлового приміщення технічного поверху площею 4,62 кв. м 10-ти поверхової будівлі інженерного корпусу (літера А), м. Київ, вул. Алматинська, буд. 74</t>
  </si>
  <si>
    <t>частина нежитлового приміщення будівлі залізничного вокзалу станції Конотоп А-2, Сумська обл., м. Конотоп, вул. Свободи, 23</t>
  </si>
  <si>
    <t>Виробничий підрозділ Дарницька дистанція сигналізації та звязку регіональної філії "Південно-Західна залізниця"</t>
  </si>
  <si>
    <t>розміщення технічних засобів та антен оператора телекомунікацій, які надають послуги рухомого (мобільного) зв’язку</t>
  </si>
  <si>
    <t>Виробничий підрозділ "Локомотивне депо Куп'янськ" регіональної філії "Південна залізниця"</t>
  </si>
  <si>
    <t>частина нежитлового приміщення будівлі контори паливного складу, Щ, Харківська обл., м.Куп'янськ, вул.Красна, 65-Е</t>
  </si>
  <si>
    <t>розміщення офісу</t>
  </si>
  <si>
    <t xml:space="preserve">частина нежитлового приміщення на 1-му поверсі 5-ти поверхової будівлі  (головного лікувального корпусу-літ. В-5), м. Харків, вул., І. Муратова, 9 </t>
  </si>
  <si>
    <t>розміщення пункту збору клінічного матеріалу, надання медичних послуг</t>
  </si>
  <si>
    <t>розміщення аптечного пункту, що реалізує готові ліки</t>
  </si>
  <si>
    <t>розміщення банкомату, торгівельного автомату, що відпускає продовольчі товари</t>
  </si>
  <si>
    <t>розміщення підприємства громадського харчування</t>
  </si>
  <si>
    <t xml:space="preserve">частина нежитлового приміщення на 4-му поверсі 5-ти поверхової будівлі  (головного лікувального корпусу-літ. В-5), м. Харків, вул., І. Муратова, 9 </t>
  </si>
  <si>
    <t>Виробничий підрозділ Дарницька дистанція колії регіональної філії "Південно-Західна залізниця"</t>
  </si>
  <si>
    <t>частина майданчика, перегін Бориспіль-Баришівка, 31 км ПК2, Київська обл., Бориспільський р-н</t>
  </si>
  <si>
    <t>встановлення металевої щогли на залізобетонній опорі для розміщення телекомунікаційного обладнання з метою надання послуг з доступу до мережі Інтернет</t>
  </si>
  <si>
    <t>частина майданчика, перегін Бориспіль-Баришівка, 41 км ПК4, Київська обл., Бориспільський р-н</t>
  </si>
  <si>
    <t xml:space="preserve">частина майданчика, станція Переяслівська, 76 км ПК6, Київська обл., Переяслав-Хмельницький р-н </t>
  </si>
  <si>
    <t>частина майданчика, перегін Яготин-Кононівка, 98 км ПК9, Київська обл., Яготинський р-н</t>
  </si>
  <si>
    <t>частина майданчика, станція Яготин, 87 км ПК6, Київська обл., Яготинський р-н</t>
  </si>
  <si>
    <t>частина майданчика, станція Кононівка, 110 км ПК9, Черкаська обл., Драбівський р-н</t>
  </si>
  <si>
    <t>частина майданчика, станція Мар'янівка, 122 км ПК8, Полтавська обл., Гребінківський р-н</t>
  </si>
  <si>
    <t xml:space="preserve">частина майданчика, перегін Бориспіль-Баришівка, 37 км ПК4, Київська обл., Бориспільський р-н </t>
  </si>
  <si>
    <t>частина майданчика, станція Баришівка, 50 км ПК1,          Київська обл., Баришівський р-н</t>
  </si>
  <si>
    <t xml:space="preserve">частина майданчика, перегін Г. Кірпи -  Бориспіль, 15 км ПК3, Київська обл., Бориспільський р-н </t>
  </si>
  <si>
    <t>Виробничий підрозділ Коростенська дистанція колії регіональної філії "Південно-Західна залізниця"</t>
  </si>
  <si>
    <t>частина майданчика, перегін Яблунець - Вирівка, 303 км ПК8, Житомирська обл., Емільчинський р-н</t>
  </si>
  <si>
    <t>частина майданчика, перегін Малин-Чоповичі, 110 км ПК5, Житомирська обл., Малинський р-н</t>
  </si>
  <si>
    <t>частина майданчика, перегін Малин-Чоповичі, 119 км ПК2, Житомирська обл., Малинський р-н</t>
  </si>
  <si>
    <t>частина майданчика, перегін Обвідний-Гранітний, 263 км ПК1, Житомирська обл., Коростенський р-н</t>
  </si>
  <si>
    <t>частина майданчика, перегін Чоповичі-Шатрище, 138 км ПК1, Житомирська обл., Коростенський р-н</t>
  </si>
  <si>
    <t>частина майданчика, перегін Чоповичі-Шатрище, 143 км ПК1, Житомирська обл., Коростенський р-н</t>
  </si>
  <si>
    <t>частина майданчика, перегін Чоповичі-Шатрище, 145 км ПК6, Житомирська обл., Коростенський р-н</t>
  </si>
  <si>
    <t>частина майданчика, перегін Пенізевичі-Малин, 99 км ПК10, Житомирська обл., Радомишльський р-н</t>
  </si>
  <si>
    <t>частина майданчика, перегін Омелянівка - Ушиця, 279 км ПК7, Житомирська обл., Малинський р-н</t>
  </si>
  <si>
    <t>частина майданчика, перегін Коростень - Шатрище, 154 км ПК6, Житомирська обл., Коростенський р-н</t>
  </si>
  <si>
    <t>Виробничий підрозділ Шепетівська дистанція колії регіональної філії "Південно-Західна залізниця"</t>
  </si>
  <si>
    <t>частина майданчика, дільниця Шепетівка - Здолбунів, ст. Цвітоха, 159 км ПК3, Хмельницька обл., Славутський р-н</t>
  </si>
  <si>
    <t>частина майданчика, дільниця Шепетівка - Здолбунів, перегін Цвітоха - Славута, 165 км ПК5, Хмельницька обл., Славутський р-н</t>
  </si>
  <si>
    <t>частина майданчика, дільниця Шепетівка - Здолбунів, ст. Кривин, 182 км ПК8, Хмельницька обл., Славутський р-н</t>
  </si>
  <si>
    <t>частина майданчика, дільниця Шепетівка - Здолбунів, перегін Славута - Кривин, 174 км ПК5, Хмельницька обл., Славутський р-н</t>
  </si>
  <si>
    <t>частина майданчика, дільниця Шепетівка - Здолбунів, перегін  Кривин - Могиляни, 190 км ПК2, Рівненська обл., Острозький р-н</t>
  </si>
  <si>
    <t>частина майданчика, дільниця Шепетівка - Здолбунів, ст. Могиляни, 195 км ПК1, Рівненська обл., Острозький р-н</t>
  </si>
  <si>
    <t>частина майданчика, дільниця Шепетівка - Здолбунів, ст. Острог, 200 км ПК3, Рівненська обл., Острозький р-н</t>
  </si>
  <si>
    <t>частина майданчика, дільниця Шепетівка - Здолбунів, перегін Острог  - Івачків, 205 км ПК8, Рівненська обл., Острозький р-н</t>
  </si>
  <si>
    <t>частина майданчика, дільниця Шепетівка - Здолбунів, ст. Івачків, 210 км ПК5, Рівненська обл., Острозький р-н</t>
  </si>
  <si>
    <t>Виробничий структурний підрозділ "Львівська дистанція сигналізації та зв'язку" регіональної філії "Львівська залізниця"</t>
  </si>
  <si>
    <t>частина нежитлового приміщення будівлі підсилювального пункту зв'язку станції Підбірці, Львівська обл., Пустомитівський р-н., с. Підбірці, вул. Залізнична, 1А</t>
  </si>
  <si>
    <t>частина нежитлового приміщення будівлі необслуговуючого підсилювального пункту зв'язку станції Верба, Рівненська обл., Дубенський р-н., с. Верба, вул.Грушевська, 42А</t>
  </si>
  <si>
    <t>частина нежитлового приміщення будівлі підсилювального пункту зв'язку станції Борщовиці, Львівська обл., Пустомитівський р-н., с. Борщовиці, вул. Залізнична, 35А</t>
  </si>
  <si>
    <t>частина нежитлового приміщення будівлі підсилювального пункту зв'язку станції Задвір'я, Львівська обл., Буський р-н., с. Задвір'я, вул. Вокзальна, 10</t>
  </si>
  <si>
    <t>частина нежитлового приміщення  другого поверху триповерхової будівлі будинку зв'язку станції Красне, Львівська обл., Буський р-н., смт Красне, вул. Привокзальна, 25А</t>
  </si>
  <si>
    <t>частина нежитлового приміщення будівлі необслуговуючого підсилювального пункту зв'язку станції Ожидів, Львівська обл., Буський р-н., с. Ожидів, вул. Залізнична, 23Б</t>
  </si>
  <si>
    <t>частина нежитлового приміщення будівлі будинку зв'язку станції Дубно, Рівненська обл., м. Дубно,пров. Залізничний, 7</t>
  </si>
  <si>
    <t>частина нежитлового приміщення  другого поверху двоповерхової будівлі будинку зв'язку станції Здолбунів, Рівненська обл., м. Здолбунів,  вул. Міцкевича, 13</t>
  </si>
  <si>
    <t>розміщення телекомунікаційного обладнання</t>
  </si>
  <si>
    <t>Структурний підрозділ "Дніпровський загін воєнізованої охорони" регіональної філії «Придніпровська залізниця»</t>
  </si>
  <si>
    <t>Структурний підрозділ "Господарська служба" регіональної філії «Придніпровська залізниця»</t>
  </si>
  <si>
    <t>Структурний підрозділ "Запорізька дистанція сигналізації та зв'язку" регіональної філії «Придніпровська залізниця»</t>
  </si>
  <si>
    <t>Структурний підрозділ "Криворізький фізкультурно-спортивний клуб "Локомотив" регіональної філії «Придніпровська залізниця»</t>
  </si>
  <si>
    <t>Виробничий підрозділ Ніжинська дистанція сигналізації та зв'язку регіональної філії «Південно-Західна залізниця»</t>
  </si>
  <si>
    <t>1/12 частина радіорелейної щогли висотою Н-72,5 м (1 антеномісце на висоті 20м)</t>
  </si>
  <si>
    <t>Виробничий підрозділ Коростенська дирекція залізничних перевезень регіональної філії «Південно-Західна залізниця»</t>
  </si>
  <si>
    <t>Виробничий підрозділ "Вокзал станції Запоріжжя-1" філії "Пасажирська компанія"</t>
  </si>
  <si>
    <t>розміщення платіжного терміналу</t>
  </si>
  <si>
    <t>розміщення платіжного терміналу, банкомату</t>
  </si>
  <si>
    <t>розміщення базової станції операторів телекомунікацій, які надають послуги з рухомого (мобільного) зв'язку, оператора та провайдера телекомунікацій, які надають послуги з доступу до мережі Інтернет.</t>
  </si>
  <si>
    <t>Виробничий структурний підрозділ "Здолбунівська дистанція сигналізації і зв'язку" регіональної філії "Львівська залізниця"</t>
  </si>
  <si>
    <t>розмііщення телекомунікаційного обладнання</t>
  </si>
  <si>
    <t>Виробничий структурний підрозділ "Львівська дистанція сигналізації та зв'язку" ркгіональної філії "Львівська залізниця"</t>
  </si>
  <si>
    <t>Виробничий структурний підрозділ "Львівська дирекція залізничних перевезень" регіональної філії "Львівській залізниці"</t>
  </si>
  <si>
    <t>Виробничий структурний підрозділ "Локомотивне депо Мукачево" регіональної філії "Львівська залізниця"</t>
  </si>
  <si>
    <t>розміщення обладнання операторів, які надають послуги рухомого (мобільного) зв'язку, операторів та провайдерів телекомунікацій, які надають послуги доступу до Інтернету</t>
  </si>
  <si>
    <t>Виробничий структурний підрозділ "Ковельська дистанція сигналізації і зв'язку" регіональної філії "Львівська залізниця"</t>
  </si>
  <si>
    <t>для розміщення телекомунікаційних шаф</t>
  </si>
  <si>
    <t>Виробничий структурний підрозділ "Стрийська дистанція сигналізації і зв'язку" регіональної філії "Львівська залізниця"</t>
  </si>
  <si>
    <t>Виробничий структурний підрозділ "Ужгородська дистанція сигналізації і зв'язку" регіональної філії "Львівська залізниця"</t>
  </si>
  <si>
    <t>Виробничий підрозділ "Київське відділення" філії "Головний інформаційно-обчислювальний центр"</t>
  </si>
  <si>
    <t>розміщення оператора телекомунікацій</t>
  </si>
  <si>
    <t>Виробничий підрозділ вокзал станції Чернівці філії "Пасажирська компанія"</t>
  </si>
  <si>
    <t>частина коридору праворуч від центральної касової зали першого поверху триповерхової будівлі вокзалу станції Чернівці, літ. А-Е, м. Чернівці, вул. Ю. Гагаріна, 38</t>
  </si>
  <si>
    <t>розміщення банкомату, платіжного терміналу</t>
  </si>
  <si>
    <t xml:space="preserve">частина нежитлового приміщення 1-го та 2-го поверху двоповерхової будівлі аптеки № 3, Дніпропетровська обл., м. Синельникове, вул., Гагаріна, буд. 3 </t>
  </si>
  <si>
    <t xml:space="preserve">розміщення суб'єктів медичного призначення, закладу з надання послуг медичної практики,  аптек, що реалізують готові ліки </t>
  </si>
  <si>
    <t>Виробничий структурний підрозділ "Самбірська дистанція колії"  регіональної філії "Львівська залізниця"</t>
  </si>
  <si>
    <t>частина нежитлового приміщення службово технічної будівлі, Львівська обл., Турківський р-н, с. Нижня Яблунівка, вул. Центральна, 265</t>
  </si>
  <si>
    <t>приміщення вільного призначення (торговля продовольчими та непродовольчими товарами, поштове відділення)</t>
  </si>
  <si>
    <t>Виробничий підрозділ "Локомотивне депо Кременчук" регіональної філії "Південна залізниця"</t>
  </si>
  <si>
    <t>частина даху площею 3,0 кв. м складу піску баштового та частина відгалуження площею 10,0 кв. м автопроїзду з твердим покриттям (з відгалуженням), Полтавська обл., м. Кременчук, вул. Паризької Комуни, 13</t>
  </si>
  <si>
    <t>встановлення трубостійки висотою 4 м на даху складу піску баштового під розміщення одного антенокомплекту та розміщення обладнання (вузол керування) на частині відгалуження автопроїзду</t>
  </si>
  <si>
    <t xml:space="preserve">розміщення складу для зберігання харчових продуктів </t>
  </si>
  <si>
    <t xml:space="preserve">Дніпровська дирекція залізничних перевезень регіональної філії "Придніпровська залізниця"                              </t>
  </si>
  <si>
    <t>розміщення торговельних приміщень - 74,8 кв.м та складу 62,4 кв.м</t>
  </si>
  <si>
    <t>Виробничий структурний підрозділ "Хустська дистанція колії"регіональної філії "Львівська залізниця"</t>
  </si>
  <si>
    <t>2192, 0</t>
  </si>
  <si>
    <t xml:space="preserve"> проведення навантажувально-розвантажувальних робіт та складування вантажів</t>
  </si>
  <si>
    <t>частина нежитлових вбудованих приміщень 1-го (141,0 кв.м) та цокольного (27,9 кв.м) поверхів будівлі головного лікувального корпусу (літера А-5), м. Львів, вул. Огієнка, 5</t>
  </si>
  <si>
    <t xml:space="preserve">розміщення громадської організації </t>
  </si>
  <si>
    <t>розміщення аптечного пункту</t>
  </si>
  <si>
    <t>розміщення кавового апарату</t>
  </si>
  <si>
    <t>розміщення приватного медичного закладу</t>
  </si>
  <si>
    <t>розміщення аптеки, що обслуговує пільгові категорії населення</t>
  </si>
  <si>
    <t>розміщення торговельного автомату з продажу продовольчих товарів (кавового автомату)</t>
  </si>
  <si>
    <t>розміщення кабінету з відбору крові для лабораторного дослідження</t>
  </si>
  <si>
    <t>Виробничий підрозділ "Коростенська дирекція залізничних перевезень" регіональної філії "Південно-Західна залізниця"</t>
  </si>
  <si>
    <t>частина нежитлових приміщнь триповерхової будівлі басейну, Житомирська обл., м. Коростень, вул. Табукашвілі (Героїв Небесної Сотні), 26</t>
  </si>
  <si>
    <t>розміщення об'єктів спортивно-оздоровчого призначення</t>
  </si>
  <si>
    <t>частина нежитлових приміщнь одноповерхової будівлі спорткомплексу ДСО "Локомотив", Житомирська обл., м. Коростень, вул. Табукашвілі (Героїв Небесної Сотні), 26</t>
  </si>
  <si>
    <t>частина нежитлових приміщнь  будівлі стадіону "Локомотив" площею 48,4 кв.м з спорудами загальною площею 9676,5 кв.м (трибуни - 766,5 кв.м, бігова доріжка - 2910,0 кв.м, футбольне поле - 6000,0 кв.м), Житомирська обл., м. Коростень, вул. Табукашвілі (Героїв Небесної Сотні), 26</t>
  </si>
  <si>
    <t>розміщення закладу громадського харчування без здійснення продажу товарів підакцизної групи</t>
  </si>
  <si>
    <t>розміщення автоматів з продажу одноразових бахіл для відвідувачів</t>
  </si>
  <si>
    <t>розміщення платіжного терміналу самообслуговування</t>
  </si>
  <si>
    <t>розміщення торгівельного автомату з продажу продовольчих, непродовольчих товарів</t>
  </si>
  <si>
    <t>Виробничий підрозділ Київська дирекція залізничних перевезень регіональної філії «Південно-Західна залізниця»</t>
  </si>
  <si>
    <t>частина нежитлового приміщення першого поверху будівлі терапевтичного корпусу (літ.В) Київської клінічної лікарні на залізничному транспорті № 2, м. Київ, пр-т Повітрофлотський, 9</t>
  </si>
  <si>
    <t>частина майданчика вантажного двору ст. Хуст, Закарпатська обл., м. Хуст, вул. Вокзальна, 51</t>
  </si>
  <si>
    <t>розміщення телефонних кабінок</t>
  </si>
  <si>
    <t>частина нежитлового приміщення будівлі магазину № 60 (літера А-1, прим. № 1-5),  Дніпропетровська обл., м. Кривий Ріг, вул. Серафимовича, 94</t>
  </si>
  <si>
    <t>торгівельний об’єкт</t>
  </si>
  <si>
    <t>частина нежитлових приміщень першого поверху № 23-56 (літ. "А-1") - нежитлові приміщення кім. № 23-48, 50-56, м. Харків, Основянський район, вул. Південнопроектна, 8</t>
  </si>
  <si>
    <t>частина нежитлового приміщення адміністративної будівлі ДН-1 , м. Київ, вул. Уманська, 5</t>
  </si>
  <si>
    <t>розміщення торгівельного автомату, що відпускає продовольчі товари</t>
  </si>
  <si>
    <t>частина холу на цокольному поверсі нежитлової шестиповерхової будівлі, (літ. Л-7), Управління регіональної філії «Південна залізниця», м. Харків, вул. Євгена Котляра, буд. 7</t>
  </si>
  <si>
    <t>частина нежитлового приміщення будівлі складу зберігання матеріалів ( В-1), Полтавська обл., м. Гребінка, пров. Пирятинський, № 42</t>
  </si>
  <si>
    <t>частина нежитлового приміщення будівлі складу ( З-1), Полтавська обл., м. Гребінка, пров. Пирятинський, № 42</t>
  </si>
  <si>
    <t>частина нежитлового приміщення будівлі гаража-сховища ( Б- 1), Полтавська обл., м. Гребінка, пров. Пирятинський, № 42</t>
  </si>
  <si>
    <t>частина нежитлового приміщення складу для зберігання матеріалів  (Е-1), Полтавська обл., м. Гребінка, пров. Пирятинський, № 42</t>
  </si>
  <si>
    <t>Виробничий структурний підрозділ "Кременчуцьке територіальне управління" філії "Центр будівельно-монтажних робіт та експлуатації будівель і споруд"</t>
  </si>
  <si>
    <t>частина нежитлового приміщення адміністративної будівлі  (А-1), Полтавська обл., м. Гребінка, пров. Пирятинський, № 42</t>
  </si>
  <si>
    <t>частина нежитлового приміщення будівлі матеріального складу (Г-1), Полтавська обл., м. Гребінка, пров. Пирятинський, № 42</t>
  </si>
  <si>
    <t>частина нежитлового приміщення будівлі майстерні і гаражу (К-1), Полтавська обл., м. Гребінка, пров. Пирятинський, № 42</t>
  </si>
  <si>
    <t>частина бетонної площадки, м. Київ, вул. Приколійна, 5</t>
  </si>
  <si>
    <t>частина майданчика, станція ім. Г. Кірпи, 10 км ПК2,  м. Київ</t>
  </si>
  <si>
    <t>частина дев’ятиповерхової будівлі управління (літ. А-4), А{1} -5,  А{2} -9, а-1, а{1}-1, А{2} -1, А{3} -1, ганки літ.а, а(2)-а(6), ганок з навісом літ. а(1), приямок літ. А(7) у холі першого поверху (прим. № ІІІ-2),  м. Дніпро, проспект Дмитра Яворницького, буд. 108</t>
  </si>
  <si>
    <t>розміщення офісних, торгівельних приміщень, фінансової установи</t>
  </si>
  <si>
    <t>нежитлове приміщення на першому поверсі триповерхової будівлі Палацу спорту (літ. А-3), м. Кривий Ріг, вул. Магістральна (колишня Кириленко), буд. 19</t>
  </si>
  <si>
    <t>1/12 частини радіорелейної щогли висотою Н-72,5 м (1 антеномісце на висоті 20м), Чернігівська обл., м. Ніжин, пров. Урожайний, 8-А</t>
  </si>
  <si>
    <t>розміщення технічних засобів і антен операторів телекомунікацій, які надають послуги рухомого (мобільного) зв’язку</t>
  </si>
  <si>
    <t>розміщення магазину для торгівлі непродовольчими товарами, крім товарів підакцизної групи</t>
  </si>
  <si>
    <t>нежитлові приміщення на першому поверсі триповерхової будівлі будинку культури, Житомирська обл., м. Коростень, вул. Кірова (Шевченка), 38/2</t>
  </si>
  <si>
    <t>частина площі відкритого майданчика (15,2 кв. м), частина даху (39,6 кв.м), частина зовнішньої поверхні стін (16,5 кв.м) адміністративної будівлі А-З,  м. Львів, вул. Чернівецька, 13</t>
  </si>
  <si>
    <t>частина нежитлового приміщення першого поверху одноповерхового будинку зв'язку (літ. А-1), Рівненська обл., м. Дубно, провулок Залізничний, 7</t>
  </si>
  <si>
    <t>частина нежитлового приміщення другого поверху двоповерхового будинку зв'язку (літ. Б2), Рівненська обл., м. Здолбунів, вул. Міцкевича, 13</t>
  </si>
  <si>
    <t>частина нежитлового приміщення другого поверху чотирьохповерхового будинку зв'язку, Львівська обл., м. Львів, вул. Курмановича, 19</t>
  </si>
  <si>
    <t>частина нежитлового приміщення третього поверху п'ятиповерхової будівлі вокзалу станції Трускавець, Львівська обл., м. Трускавець, вул. Воробкевича, 1</t>
  </si>
  <si>
    <t>частина майданчика, Закарпатська обл., м. Чоп, вул.Деповська, 1</t>
  </si>
  <si>
    <t>частина нежитлового приміщення першого поверху двоповерхового будинку зв'язку, Львівська обл., м. Самбір, вул. Вокзальна, 8</t>
  </si>
  <si>
    <t>частина нежитлового приміщення першого поверху триповерхової будівлі технічного вузла зв'язку, Волинська обл., м. Ковель, вул. Ветеранів, 1</t>
  </si>
  <si>
    <t>частина нежитлового приміщення цифрового ЛАЗ другого поверху чотириповерхової будівлі (літ. А), м. Чернівці, вул. Гете, 1</t>
  </si>
  <si>
    <t>частина нежитлового приміщення першого поверху двоповерхової прибудови до будинку зв'язку, Львівська обл., м. Стрий, вул. Олесницького, 29</t>
  </si>
  <si>
    <t>Виробничий структурний підрозділ "Чернівецька дистанція сигналізації і зв'язку" регіональної філії "Львівська залізниця"</t>
  </si>
  <si>
    <t>частина нежитлового приміщення другого поверху двоповерхового будинку зв'язку станції Батьово, Закарпатська обл., Берегівський р-н, смт. Батьово, вул. Нова, 19</t>
  </si>
  <si>
    <t>частина даху адміністративної будівлі, м. Київ, вул. І.Франка, 21-23</t>
  </si>
  <si>
    <t>частина нежитлового приміщення технічного поверху площею 9,4 кв.м та частина даху адміністративної будівлі площею 9,0 кв.м, м.Київ, вул. І.Франка, 21-23</t>
  </si>
  <si>
    <t>частина нежитлового приміщення технічного поверху  площею 9,0 кв.м та частина даху адміністративної будівлі площею 7,4 кв.м, м. Київ, вул. І.Франка, 21-23</t>
  </si>
  <si>
    <t>частина нежитлового приміщення, магазин № 15, (прим. № 1-3), Дніпропетровська обл., Верхньодніпровський р-н,  м.Верхівцеве, вул.Красна 2а</t>
  </si>
  <si>
    <t>під розміщення автомийки</t>
  </si>
  <si>
    <t>під розміщення складу</t>
  </si>
  <si>
    <t>частина складу №4 по станції Почайна 290,2 кв.м, м. Київ, Новокостянтинівська, 2 А «Н»</t>
  </si>
  <si>
    <t>частина нежитлового приміщення овочесховища "И", Дніпропетровська обл., м. Дніпро, вул. Кедріна, 55</t>
  </si>
  <si>
    <t>частина нежитлового приміщення першого поверху чотирьохповерхової будівлі поліклініки (літера А) Київської клінічної лікарні на залізничному транспорті № 2, м. Київ, пр-т Повітрофлотський, 9</t>
  </si>
  <si>
    <t>частина нежитлового приміщення другого поверху чотирьохповерхової будівлі поліклініки (літера А) Київської клінічної лікарні на залізничному транспорті № 2, м. Київ, пр-т Повітрофлотський, 9</t>
  </si>
  <si>
    <t>частина нежитлового приміщення четвертого поверху чотирьохповерхової будівлі поліклініки (літера А) Київської клінічної лікарні на залізничному транспорті № 2, м. Київ, пр-т Повітрофлотський, 9</t>
  </si>
  <si>
    <t>частина гаража (літ. Г), м. Запоріжжя, вул. Залізнична, буд. 17</t>
  </si>
  <si>
    <t>розміщення установи державної форми власності</t>
  </si>
  <si>
    <t>частина адміністративної двоповерхової будівлі (літ. В-2) першого та другого поверхів площею 1092 кв.м та частина гаража (літ. Г) площею 47,1 кв.м, загальною площею 1140,0 кв.м, м. Запоріжжя, вул. Залізнична, буд. 17</t>
  </si>
  <si>
    <t>частина дев’ятиповерхової будівлі управління (літ. А-4), А{1} -5,  А{2} -9, а-1, а{1}-1, А{2} -1,  А{3} -1, ганки літ.а, а(2)-а(6), ганок з навісом літ. а(1), приямок літ. А(7) у холі першого поверху (прим. № ІІІ-2), м. Дніпро, проспект Дмитра Яворницького, буд. 108</t>
  </si>
  <si>
    <t xml:space="preserve">№    п/п </t>
  </si>
  <si>
    <t>частина нежитлового приміщення будівлі необслуговуючого підсилювального пункту зв'язку станції Заболотці, Львівська обл., Бродівський р-н., с. Заболотці, вул. Привокзальна, 23А</t>
  </si>
  <si>
    <t>частина нежитлового приміщення на другому поверсі триповерхової будівлі будинку зв’язку (літ. А-2, А-3), м. Запоріжжя, вул. Залізнична, буд. 11 А</t>
  </si>
  <si>
    <t>частина нежитлового приміщення будівлі вокзалу станції Люботин літера "А-1", Харківська обл., м. Люботин , вул. Шевченка, 1ж</t>
  </si>
  <si>
    <t>частина нежитлового приміщення коридору першого поверху між центральною залою та північною залою очікування ліворуч від входу до Сервіс-Центру триповерхової будівлі вокзалу Запоріжжя-1 (літера А-3, прим. №64), м. Запоріжжя, проспект Соборний, 6г</t>
  </si>
  <si>
    <t>частина приміщення зали очікування (поз. 18) будівлі вокзалу станції (літ. А),  Закарпатська обл., Берегівський р-н, смт Батьово, вул. Вошут, 57</t>
  </si>
  <si>
    <t>частина вестибюлю двоповерхової будівлі вокзалу  (літ. А-2) станції Рівне зліва від виходу в місто,  м. Рівне, пл. Привокзальна, 1</t>
  </si>
  <si>
    <t xml:space="preserve"> Структурний підрозділ "Харківська клінічна лікарня на залізничному транспорті № 2" філії "Центр охорони здоров'я"</t>
  </si>
  <si>
    <t xml:space="preserve">приміщення магазину та частина коридору на першому поверсі (напівпідвалу) нежитлової будівлі, літ. "А-1",(пультове управління фонтанами з вбудованими магазинами) , м. Харків, Привокзальний майдан, 1-А </t>
  </si>
  <si>
    <t>Структурний підрозділ Львівська клінічна лікарня на залізничному транспорті філії "Центр охорони здоров'я"</t>
  </si>
  <si>
    <t>Структурний підрозділ Дніпровська клінічна лікарня на залізничному транспорті філії "Центр охорони здоров'я"</t>
  </si>
  <si>
    <r>
      <t>Структурний підрозділ "Київська клінічна лікарня на залізничному транспорті № 2" філії "Центр охорони здоров</t>
    </r>
    <r>
      <rPr>
        <sz val="9"/>
        <rFont val="Calibri"/>
        <family val="2"/>
        <charset val="204"/>
      </rPr>
      <t>'</t>
    </r>
    <r>
      <rPr>
        <sz val="9"/>
        <rFont val="Times New Roman"/>
        <family val="1"/>
        <charset val="204"/>
      </rPr>
      <t>я"</t>
    </r>
  </si>
  <si>
    <t>Структурний підрозділ "Київська клінічна лікарня на залізничному транспорті № 2" філії "Центр охорони здоров'я"</t>
  </si>
  <si>
    <t>частина майданчика станції Шатрище, Житомирська обл.,  Коростенський р-н, Сингаївська сільська рада, станція Шатрище</t>
  </si>
  <si>
    <t>частина майданчика станції Ірша, Житомирська обл.,  Радомишльський р-н, Іршанська сільська рада, станція Ірша</t>
  </si>
  <si>
    <t>частина нежитлового приміщення одноповерхової будівлі лінійної амбулаторії станції Борова (Літера А), Київська обл., Фастівський р-н, смт Борова, вул. Гагаріна, 1</t>
  </si>
  <si>
    <t>частина нежитлового приміщення  вестибюлю будівлі вокзалу станції Люботин літ "А-1", Харківська обл.,м. Люботин,  вул. Шевченка, 1ж</t>
  </si>
  <si>
    <t>частина вестибюлю двоповерхової будівлі вокзалу (літ. А-2) станції Рівне зправа від виходу в місто,  м. Рівне, пл. Привокзальна, 1</t>
  </si>
  <si>
    <t>частина нежитлового приміщення будівлі складу для зберігання матеріалів ( Ж-1), Полтавська обл., м. Гребінка, пров. Пирятинський, № 42</t>
  </si>
  <si>
    <t>частина нежитлового приміщення будівлі їдальні (літ. А), Запорізька обл., м. Пологи, пров. Станційний, 6/вул. Єдності, 8</t>
  </si>
  <si>
    <t>частина нежитлового приміщення будівлі сараю (літ. Е), Запорізька обл., м. Пологи, пров. Станційний, 6/вул. Єдності, 8</t>
  </si>
  <si>
    <t>розміщення побутових закладів для обслуговування населення (пошиття та ремонт одягу, перукарня)</t>
  </si>
  <si>
    <t>частина нежитлових вбудованих приміщень 1-го поверху 5-ти поверхової будівлі головного лікувального корпусу (літера А-5), м. Львів, вул. Огієнка, 5</t>
  </si>
  <si>
    <t>частина нежитлових вбудованих приміщень 2-го поверху 4-ох поверхової будівлі головного лікувального корпусу (літера А-5), м. Львів, вул. Огієнка, 5</t>
  </si>
  <si>
    <t>частина нежитлових вбудованих приміщень 2-го поверху 5-ти поверхової будівлі головного лікувального корпусу (літера А-5), м. Львів, вул. Огієнка, 5</t>
  </si>
  <si>
    <t>частина побутового приміщення по станції Почайна, м. Київ, Новокостянтинівська, 2 А «Н»</t>
  </si>
  <si>
    <t>частина складу №4 по станції Почайна, м. Київ, Новокостянтинівська, 2 А «Н»</t>
  </si>
  <si>
    <t>Структурний підрозділ "Дніпровська клінічна лікарня  на залізничному транспорті" філії "Центр охорони здоров'я"</t>
  </si>
  <si>
    <t>частина нежитлового приміщення південної зали очікування першого поверху триповерхової будівлі вокзалу Запоріжжя-1 (літера А-3, прим. №78), м. Запоріжжя, проспект Соборний, 6г</t>
  </si>
  <si>
    <t>Виробничий структурний підрозділ "Здолбунівська дистанція сигналізації та зв'язку" регіональної філії "Львівська залізниця"</t>
  </si>
  <si>
    <t>Номер лоту</t>
  </si>
  <si>
    <t>Посилання</t>
  </si>
  <si>
    <t>273А</t>
  </si>
  <si>
    <t>274А</t>
  </si>
  <si>
    <t>275А</t>
  </si>
  <si>
    <t>285А</t>
  </si>
  <si>
    <t>276А</t>
  </si>
  <si>
    <t>277А</t>
  </si>
  <si>
    <t>299А</t>
  </si>
  <si>
    <t>278А</t>
  </si>
  <si>
    <t>279А</t>
  </si>
  <si>
    <t>280А</t>
  </si>
  <si>
    <t>281А</t>
  </si>
  <si>
    <t>282А</t>
  </si>
  <si>
    <t>283А</t>
  </si>
  <si>
    <t>284А</t>
  </si>
  <si>
    <t>286А</t>
  </si>
  <si>
    <t>287А</t>
  </si>
  <si>
    <t>288А</t>
  </si>
  <si>
    <t>289А</t>
  </si>
  <si>
    <t>290А</t>
  </si>
  <si>
    <t>291А</t>
  </si>
  <si>
    <t>292А</t>
  </si>
  <si>
    <t>293А</t>
  </si>
  <si>
    <t>294А</t>
  </si>
  <si>
    <t>295А</t>
  </si>
  <si>
    <t>296А</t>
  </si>
  <si>
    <t>297А</t>
  </si>
  <si>
    <t>298А</t>
  </si>
  <si>
    <t>300А</t>
  </si>
  <si>
    <t>301А</t>
  </si>
  <si>
    <t>302А</t>
  </si>
  <si>
    <t>303А</t>
  </si>
  <si>
    <t>304А</t>
  </si>
  <si>
    <t>305А</t>
  </si>
  <si>
    <t>306А</t>
  </si>
  <si>
    <t>307А</t>
  </si>
  <si>
    <t>308А</t>
  </si>
  <si>
    <t>309А</t>
  </si>
  <si>
    <t>310А</t>
  </si>
  <si>
    <t>311А</t>
  </si>
  <si>
    <t>312А</t>
  </si>
  <si>
    <t>412А</t>
  </si>
  <si>
    <t>313А</t>
  </si>
  <si>
    <t>314А</t>
  </si>
  <si>
    <t>315А</t>
  </si>
  <si>
    <t>316А</t>
  </si>
  <si>
    <t>317А</t>
  </si>
  <si>
    <t>318А</t>
  </si>
  <si>
    <t>319А</t>
  </si>
  <si>
    <t>320А</t>
  </si>
  <si>
    <t>321А</t>
  </si>
  <si>
    <t>351А</t>
  </si>
  <si>
    <t>322А</t>
  </si>
  <si>
    <t>323А</t>
  </si>
  <si>
    <t>324А</t>
  </si>
  <si>
    <t>325А</t>
  </si>
  <si>
    <t>326А</t>
  </si>
  <si>
    <t>327А</t>
  </si>
  <si>
    <t>328А</t>
  </si>
  <si>
    <t>329А</t>
  </si>
  <si>
    <t>330А</t>
  </si>
  <si>
    <t>331А</t>
  </si>
  <si>
    <t>332А</t>
  </si>
  <si>
    <t>333А</t>
  </si>
  <si>
    <t>334А</t>
  </si>
  <si>
    <t>335А</t>
  </si>
  <si>
    <t>336А</t>
  </si>
  <si>
    <t>337А</t>
  </si>
  <si>
    <t>338А</t>
  </si>
  <si>
    <t>339А</t>
  </si>
  <si>
    <t>340А</t>
  </si>
  <si>
    <t>341А</t>
  </si>
  <si>
    <t>342А</t>
  </si>
  <si>
    <t>343А</t>
  </si>
  <si>
    <t>344А</t>
  </si>
  <si>
    <t>345А</t>
  </si>
  <si>
    <t>346А</t>
  </si>
  <si>
    <t>347А</t>
  </si>
  <si>
    <t>348А</t>
  </si>
  <si>
    <t>349А</t>
  </si>
  <si>
    <t>350А</t>
  </si>
  <si>
    <t>352А</t>
  </si>
  <si>
    <t>353А</t>
  </si>
  <si>
    <t>354А</t>
  </si>
  <si>
    <t>355А</t>
  </si>
  <si>
    <t>356А</t>
  </si>
  <si>
    <t>357А</t>
  </si>
  <si>
    <t>358А</t>
  </si>
  <si>
    <t>359А</t>
  </si>
  <si>
    <t>360А</t>
  </si>
  <si>
    <t>361А</t>
  </si>
  <si>
    <t>362А</t>
  </si>
  <si>
    <t>363А</t>
  </si>
  <si>
    <t>364А</t>
  </si>
  <si>
    <t>365А</t>
  </si>
  <si>
    <t>366А</t>
  </si>
  <si>
    <t>367А</t>
  </si>
  <si>
    <t>368А</t>
  </si>
  <si>
    <t>369А</t>
  </si>
  <si>
    <t>379А</t>
  </si>
  <si>
    <t>370А</t>
  </si>
  <si>
    <t>371А</t>
  </si>
  <si>
    <t>382А</t>
  </si>
  <si>
    <t>383А</t>
  </si>
  <si>
    <t>384А</t>
  </si>
  <si>
    <t>385А</t>
  </si>
  <si>
    <t>386А</t>
  </si>
  <si>
    <t>387А</t>
  </si>
  <si>
    <t>388А</t>
  </si>
  <si>
    <t>389А</t>
  </si>
  <si>
    <t>390А</t>
  </si>
  <si>
    <t>391А</t>
  </si>
  <si>
    <t>392А</t>
  </si>
  <si>
    <t>393А</t>
  </si>
  <si>
    <t>394А</t>
  </si>
  <si>
    <t>395А</t>
  </si>
  <si>
    <t>396А</t>
  </si>
  <si>
    <t>397А</t>
  </si>
  <si>
    <t>398А</t>
  </si>
  <si>
    <t>399А</t>
  </si>
  <si>
    <t>400А</t>
  </si>
  <si>
    <t>401А</t>
  </si>
  <si>
    <t>402А</t>
  </si>
  <si>
    <t>403А</t>
  </si>
  <si>
    <t>404А</t>
  </si>
  <si>
    <t>405А</t>
  </si>
  <si>
    <t>406А</t>
  </si>
  <si>
    <t>407А</t>
  </si>
  <si>
    <t>408А</t>
  </si>
  <si>
    <t>409А</t>
  </si>
  <si>
    <t>410А</t>
  </si>
  <si>
    <t>411А</t>
  </si>
  <si>
    <t>413А</t>
  </si>
  <si>
    <t>414А</t>
  </si>
  <si>
    <t>415А</t>
  </si>
  <si>
    <t>416А</t>
  </si>
  <si>
    <t>417А</t>
  </si>
  <si>
    <t>418А</t>
  </si>
  <si>
    <t>419А</t>
  </si>
  <si>
    <t>420А</t>
  </si>
  <si>
    <t>421А</t>
  </si>
  <si>
    <t>422А</t>
  </si>
  <si>
    <t>423А</t>
  </si>
  <si>
    <t>424А</t>
  </si>
  <si>
    <t>425А</t>
  </si>
  <si>
    <t>372А</t>
  </si>
  <si>
    <t>373А</t>
  </si>
  <si>
    <t>374А</t>
  </si>
  <si>
    <t>375А</t>
  </si>
  <si>
    <t>376А</t>
  </si>
  <si>
    <t>377А</t>
  </si>
  <si>
    <t>378А</t>
  </si>
  <si>
    <t>380А</t>
  </si>
  <si>
    <t>381А</t>
  </si>
  <si>
    <t>https://prozorro.sale/auction/UA-PS-2020-05-28-000001-3</t>
  </si>
  <si>
    <t>https://prozorro.sale/auction/UA-PS-2020-05-28-000002-3</t>
  </si>
  <si>
    <t>https://prozorro.sale/auction/UA-PS-2020-05-28-000003-3</t>
  </si>
  <si>
    <t>https://prozorro.sale/auction/UA-PS-2020-05-28-000004-3</t>
  </si>
  <si>
    <t>https://prozorro.sale/auction/UA-PS-2020-05-28-000002-1</t>
  </si>
  <si>
    <t>https://prozorro.sale/auction/UA-PS-2020-05-28-000005-3</t>
  </si>
  <si>
    <t>https://prozorro.sale/auction/UA-PS-2020-05-28-000006-3</t>
  </si>
  <si>
    <t>https://prozorro.sale/auction/UA-PS-2020-05-28-000002-2</t>
  </si>
  <si>
    <t>https://prozorro.sale/auction/UA-PS-2020-05-28-000007-3</t>
  </si>
  <si>
    <t>https://prozorro.sale/auction/UA-PS-2020-05-28-000003-1</t>
  </si>
  <si>
    <t>https://prozorro.sale/auction/UA-PS-2020-05-28-000008-3</t>
  </si>
  <si>
    <t>https://prozorro.sale/auction/UA-PS-2020-05-28-000009-3</t>
  </si>
  <si>
    <t>https://prozorro.sale/auction/UA-PS-2020-05-28-000010-3</t>
  </si>
  <si>
    <t>https://prozorro.sale/auction/UA-PS-2020-05-28-000003-2</t>
  </si>
  <si>
    <t>https://prozorro.sale/auction/UA-PS-2020-05-28-000011-3</t>
  </si>
  <si>
    <t>https://prozorro.sale/auction/UA-PS-2020-05-28-000013-3</t>
  </si>
  <si>
    <t>https://prozorro.sale/auction/UA-PS-2020-05-28-000014-3</t>
  </si>
  <si>
    <t>https://prozorro.sale/auction/UA-PS-2020-05-28-000015-3</t>
  </si>
  <si>
    <t>https://prozorro.sale/auction/UA-PS-2020-05-28-000006-2</t>
  </si>
  <si>
    <t>https://prozorro.sale/auction/UA-PS-2020-05-28-000017-3</t>
  </si>
  <si>
    <t>https://prozorro.sale/auction/UA-PS-2020-05-28-000014-1</t>
  </si>
  <si>
    <t>https://prozorro.sale/auction/UA-PS-2020-05-28-000018-3</t>
  </si>
  <si>
    <t>https://prozorro.sale/auction/UA-PS-2020-05-28-000019-3</t>
  </si>
  <si>
    <t>https://prozorro.sale/auction/UA-PS-2020-05-28-000020-3</t>
  </si>
  <si>
    <t>https://prozorro.sale/auction/UA-PS-2020-05-28-000021-3</t>
  </si>
  <si>
    <t>https://prozorro.sale/auction/UA-PS-2020-05-28-000022-3</t>
  </si>
  <si>
    <t>https://prozorro.sale/auction/UA-PS-2020-05-28-000007-2</t>
  </si>
  <si>
    <t>https://prozorro.sale/auction/UA-PS-2020-05-28-000024-3</t>
  </si>
  <si>
    <t>https://prozorro.sale/auction/UA-PS-2020-05-28-000008-2</t>
  </si>
  <si>
    <t>https://prozorro.sale/auction/UA-PS-2020-05-28-000025-3</t>
  </si>
  <si>
    <t>https://prozorro.sale/auction/UA-PS-2020-05-28-000026-3</t>
  </si>
  <si>
    <t>https://prozorro.sale/auction/UA-PS-2020-05-28-000027-3</t>
  </si>
  <si>
    <t>https://prozorro.sale/auction/UA-PS-2020-05-28-000019-1</t>
  </si>
  <si>
    <t>https://prozorro.sale/auction/UA-PS-2020-05-28-000030-3</t>
  </si>
  <si>
    <t>https://prozorro.sale/auction/UA-PS-2020-05-28-000032-3</t>
  </si>
  <si>
    <t>https://prozorro.sale/auction/UA-PS-2020-05-28-000022-1</t>
  </si>
  <si>
    <t>https://prozorro.sale/auction/UA-PS-2020-05-28-000034-3</t>
  </si>
  <si>
    <t>https://prozorro.sale/auction/UA-PS-2020-05-28-000010-2</t>
  </si>
  <si>
    <t>https://prozorro.sale/auction/UA-PS-2020-05-28-000036-3</t>
  </si>
  <si>
    <t>https://prozorro.sale/auction/UA-PS-2020-05-28-000037-3</t>
  </si>
  <si>
    <t>https://prozorro.sale/auction/UA-PS-2020-05-28-000025-1</t>
  </si>
  <si>
    <t>https://prozorro.sale/auction/UA-PS-2020-05-28-000038-3</t>
  </si>
  <si>
    <t>https://prozorro.sale/auction/UA-PS-2020-05-28-000039-3</t>
  </si>
  <si>
    <t>https://prozorro.sale/auction/UA-PS-2020-05-28-000040-3</t>
  </si>
  <si>
    <t>https://prozorro.sale/auction/UA-PS-2020-05-28-000042-3</t>
  </si>
  <si>
    <t>https://prozorro.sale/auction/UA-PS-2020-05-28-000043-3</t>
  </si>
  <si>
    <t>https://prozorro.sale/auction/UA-PS-2020-05-28-000045-3</t>
  </si>
  <si>
    <t>https://prozorro.sale/auction/UA-PS-2020-05-28-000047-3</t>
  </si>
  <si>
    <t>https://prozorro.sale/auction/UA-PS-2020-05-28-000029-1</t>
  </si>
  <si>
    <t>https://prozorro.sale/auction/UA-PS-2020-05-28-000049-3</t>
  </si>
  <si>
    <t>https://prozorro.sale/auction/UA-PS-2020-05-28-000051-3</t>
  </si>
  <si>
    <t>https://prozorro.sale/auction/UA-PS-2020-05-28-000050-3</t>
  </si>
  <si>
    <t>https://prozorro.sale/auction/UA-PS-2020-05-28-000054-3</t>
  </si>
  <si>
    <t>https://prozorro.sale/auction/UA-PS-2020-05-28-000058-3</t>
  </si>
  <si>
    <t>https://prozorro.sale/auction/UA-PS-2020-05-28-000060-3</t>
  </si>
  <si>
    <t>https://prozorro.sale/auction/UA-PS-2020-05-28-000061-3</t>
  </si>
  <si>
    <t>https://prozorro.sale/auction/UA-PS-2020-05-28-000072-3</t>
  </si>
  <si>
    <t>https://prozorro.sale/auction/UA-PS-2020-05-28-000076-3</t>
  </si>
  <si>
    <t>https://prozorro.sale/auction/UA-PS-2020-05-28-000081-3</t>
  </si>
  <si>
    <t>https://prozorro.sale/auction/UA-PS-2020-05-28-000083-3</t>
  </si>
  <si>
    <t>https://prozorro.sale/auction/UA-PS-2020-05-28-000087-3</t>
  </si>
  <si>
    <t>https://prozorro.sale/auction/UA-PS-2020-05-28-000089-3</t>
  </si>
  <si>
    <t>https://prozorro.sale/auction/UA-PS-2020-05-28-000092-3</t>
  </si>
  <si>
    <t>https://prozorro.sale/auction/UA-PS-2020-05-28-000099-3</t>
  </si>
  <si>
    <t>https://prozorro.sale/auction/UA-PS-2020-05-28-000040-1</t>
  </si>
  <si>
    <t>https://prozorro.sale/auction/UA-PS-2020-05-28-000102-3</t>
  </si>
  <si>
    <t>https://prozorro.sale/auction/UA-PS-2020-05-28-000106-3</t>
  </si>
  <si>
    <t>https://prozorro.sale/auction/UA-PS-2020-05-28-000107-3</t>
  </si>
  <si>
    <t>https://prozorro.sale/auction/UA-PS-2020-05-28-000113-3</t>
  </si>
  <si>
    <t>https://prozorro.sale/auction/UA-PS-2020-05-28-000028-2</t>
  </si>
  <si>
    <t>https://prozorro.sale/auction/UA-PS-2020-05-28-000116-3</t>
  </si>
  <si>
    <t>https://prozorro.sale/auction/UA-PS-2020-05-28-000029-2</t>
  </si>
  <si>
    <t>https://prozorro.sale/auction/UA-PS-2020-05-28-000123-3</t>
  </si>
  <si>
    <t>https://prozorro.sale/auction/UA-PS-2020-05-28-000130-3</t>
  </si>
  <si>
    <t>https://prozorro.sale/auction/UA-PS-2020-05-28-000036-2</t>
  </si>
  <si>
    <t>https://prozorro.sale/auction/UA-PS-2020-05-28-000141-3</t>
  </si>
  <si>
    <t>https://prozorro.sale/auction/UA-PS-2020-05-28-000144-3</t>
  </si>
  <si>
    <t>https://prozorro.sale/auction/UA-PS-2020-05-28-000146-3</t>
  </si>
  <si>
    <t>https://prozorro.sale/auction/UA-PS-2020-05-28-000054-1</t>
  </si>
  <si>
    <t>https://prozorro.sale/auction/UA-PS-2020-05-28-000150-3</t>
  </si>
  <si>
    <t>https://prozorro.sale/auction/UA-PS-2020-05-28-000152-3</t>
  </si>
  <si>
    <t>https://prozorro.sale/auction/UA-PS-2020-05-28-000154-3</t>
  </si>
  <si>
    <t>https://prozorro.sale/auction/UA-PS-2020-05-28-000156-3</t>
  </si>
  <si>
    <t>https://prozorro.sale/auction/UA-PS-2020-05-28-000157-3</t>
  </si>
  <si>
    <t>https://prozorro.sale/auction/UA-PS-2020-05-28-000159-3</t>
  </si>
  <si>
    <t>https://prozorro.sale/auction/UA-PS-2020-05-28-000160-3</t>
  </si>
  <si>
    <t>https://prozorro.sale/auction/UA-PS-2020-05-28-000051-2</t>
  </si>
  <si>
    <t>https://prozorro.sale/auction/UA-PS-2020-05-28-000162-3</t>
  </si>
  <si>
    <t>https://prozorro.sale/auction/UA-PS-2020-05-28-000165-3</t>
  </si>
  <si>
    <t>https://prozorro.sale/auction/UA-PS-2020-05-28-000056-2</t>
  </si>
  <si>
    <t>https://prozorro.sale/auction/UA-PS-2020-05-28-000167-3</t>
  </si>
  <si>
    <t>https://prozorro.sale/auction/UA-PS-2020-05-28-000059-2</t>
  </si>
  <si>
    <t>https://prozorro.sale/auction/UA-PS-2020-05-28-000168-3</t>
  </si>
  <si>
    <t>https://prozorro.sale/auction/UA-PS-2020-05-28-000069-1</t>
  </si>
  <si>
    <t>https://prozorro.sale/auction/UA-PS-2020-05-28-000070-1</t>
  </si>
  <si>
    <t>https://prozorro.sale/auction/UA-PS-2020-05-28-000175-3</t>
  </si>
  <si>
    <t>https://prozorro.sale/auction/UA-PS-2020-05-28-000176-3</t>
  </si>
  <si>
    <t>https://prozorro.sale/auction/UA-PS-2020-05-28-000179-3</t>
  </si>
  <si>
    <t>https://prozorro.sale/auction/UA-PS-2020-05-28-000180-3</t>
  </si>
  <si>
    <t>https://prozorro.sale/auction/UA-PS-2020-05-28-000073-1</t>
  </si>
  <si>
    <t>https://prozorro.sale/auction/UA-PS-2020-05-28-000182-3</t>
  </si>
  <si>
    <t>https://prozorro.sale/auction/UA-PS-2020-05-28-000067-2</t>
  </si>
  <si>
    <t>https://prozorro.sale/auction/UA-PS-2020-05-28-000185-3</t>
  </si>
  <si>
    <t>https://prozorro.sale/auction/UA-PS-2020-05-28-000189-3</t>
  </si>
  <si>
    <t>https://prozorro.sale/auction/UA-PS-2020-05-28-000077-1</t>
  </si>
  <si>
    <t>https://prozorro.sale/auction/UA-PS-2020-05-28-000192-3</t>
  </si>
  <si>
    <t>https://prozorro.sale/auction/UA-PS-2020-05-28-000195-3</t>
  </si>
  <si>
    <t>https://prozorro.sale/auction/UA-PS-2020-05-28-000199-3</t>
  </si>
  <si>
    <t>https://prozorro.sale/auction/UA-PS-2020-05-28-000198-3</t>
  </si>
  <si>
    <t>https://prozorro.sale/auction/UA-PS-2020-05-28-000207-3</t>
  </si>
  <si>
    <t>https://prozorro.sale/auction/UA-PS-2020-05-28-000210-3</t>
  </si>
  <si>
    <t>https://prozorro.sale/auction/UA-PS-2020-05-28-000213-3</t>
  </si>
  <si>
    <t>https://prozorro.sale/auction/UA-PS-2020-05-28-000077-2</t>
  </si>
  <si>
    <t>https://prozorro.sale/auction/UA-PS-2020-05-28-000218-3</t>
  </si>
  <si>
    <t>https://prozorro.sale/auction/UA-PS-2020-05-28-000221-3</t>
  </si>
  <si>
    <t>https://prozorro.sale/auction/UA-PS-2020-05-28-000223-3</t>
  </si>
  <si>
    <t>https://prozorro.sale/auction/UA-PS-2020-05-28-000226-3</t>
  </si>
  <si>
    <t>https://prozorro.sale/auction/UA-PS-2020-05-28-000228-3</t>
  </si>
  <si>
    <t>https://prozorro.sale/auction/UA-PS-2020-05-28-000230-3</t>
  </si>
  <si>
    <t>https://prozorro.sale/auction/UA-PS-2020-05-28-000084-2</t>
  </si>
  <si>
    <t>https://prozorro.sale/auction/UA-PS-2020-05-28-000236-3</t>
  </si>
  <si>
    <t>https://prozorro.sale/auction/UA-PS-2020-05-28-000241-3</t>
  </si>
  <si>
    <t>https://prozorro.sale/auction/UA-PS-2020-05-28-000092-2</t>
  </si>
  <si>
    <t>https://prozorro.sale/auction/UA-PS-2020-05-28-000247-3</t>
  </si>
  <si>
    <t>https://prozorro.sale/auction/UA-PS-2020-05-28-000248-3</t>
  </si>
  <si>
    <t>https://prozorro.sale/auction/UA-PS-2020-05-28-000096-2</t>
  </si>
  <si>
    <t>250А</t>
  </si>
  <si>
    <t>Виробничий підрозділ Київський головний матеріальний склад регіональної філії «Південно-Західна залізниця»</t>
  </si>
  <si>
    <t>249А</t>
  </si>
  <si>
    <t>Виробничий підрозділ Бахмацька дистанція сигналізації та зв'язку регіональної філії «Південно-Західна залізниця»</t>
  </si>
  <si>
    <t>179А</t>
  </si>
  <si>
    <t>Київська клінічна лікарня на залізничному транспорті № 1 філії "Центр охорони здоров'я"</t>
  </si>
  <si>
    <t>243А</t>
  </si>
  <si>
    <t>Структурний підрозділ "Криворізька дирекція залізничних перевезень" регіональної філії "Придніпровська залізниця"</t>
  </si>
  <si>
    <t>частина нежитлового приміщення будівлі кафе площею 41,1 кв.м та частина майданчика біля будівлі кафе площею 44,4 кв.м, Дніпропетровська обл., м. Кривий Ріг, вул. Магістральна  (Кириленка), 10б</t>
  </si>
  <si>
    <t>266А</t>
  </si>
  <si>
    <t>Виробничий структурний підрозділ "Полтавське територіальне управління" філії "Центр будівельно-монтажних робіт та експлуатації будівель і споруд"</t>
  </si>
  <si>
    <t>частина нежитлових приміщень виробничого будинку кухні-їдальні, літ. А-1 (виробничо-складські приміщення площею 1209,9 кв. м та офісні приміщення площею 164,5 кв. м), Полтавська обл., м. Полтава, вул. Продовольча, будинок 2в</t>
  </si>
  <si>
    <t>236А</t>
  </si>
  <si>
    <t xml:space="preserve">Філія «Рефрижераторна вагонна компанія» </t>
  </si>
  <si>
    <t>розміщення технічних засобів та антен оператора телекомунікацій, які надають послуги (рухомого) мобільного зв’язку (в кількості – 1 контейнер, 1 зовнішній кондиціонер та 1 комплект антено-фідерних пристроїв)</t>
  </si>
  <si>
    <t xml:space="preserve">1/6 частина радіорелейної вежі (башти), загальна кількість антеномісць 11 ( на висоті 60 м -3од., на висоті 75 м - 3 од., на висоті 82 м - 5 од.) та майданчик площею 12,0 кв. м </t>
  </si>
  <si>
    <t>розміщення обладнання зв'язку (антени)</t>
  </si>
  <si>
    <t>розміщення кавового автомату</t>
  </si>
  <si>
    <t>розміщення кафе з правом здійснення продажу товарів підакцизної групи</t>
  </si>
  <si>
    <t>розміщення виробничо-складських та офісних приміщень</t>
  </si>
  <si>
    <t>складування матеріалів</t>
  </si>
  <si>
    <t>частина димової труби котельні висотою 30,0 м на висоті 27 м площею 5,0 кв.м та частина асфальтного покриття навколо котельні, площею 22 кв.м, Київська обл., Броварський р-н., с. Шевченкове, вул. Польова, 5</t>
  </si>
  <si>
    <t>1/6 частина радіорелейної вежі (башти) ст. Черемушки висотою 85,5 м на висоті 60 м, 75 м і 82 м та майданчик площею 12,0 кв.м, Чернігівська обл., Бахмацький р-н, залізнична станція Черемушки</t>
  </si>
  <si>
    <t>частина нежитлового приміщення другого поверху трьохповерхової будівлі Київської клінічної лікарні на залізничному транспорті №1 літ. «А», м. Київ,  вул. М. Коцюбинського, 8а</t>
  </si>
  <si>
    <t>частина нежитлового приміщення будівлі ПТО, Київська обл., м. Фастів, вул. Кривоноса (Чайковського), буд.1-д</t>
  </si>
  <si>
    <t>https://prozorro.sale/auction/UA-PS-2020-05-29-000008-3</t>
  </si>
  <si>
    <t>https://prozorro.sale/auction/UA-PS-2020-05-29-000014-3</t>
  </si>
  <si>
    <t>https://prozorro.sale/auction/UA-PS-2020-05-29-000015-3</t>
  </si>
  <si>
    <t>https://prozorro.sale/auction/UA-PS-2020-05-29-000017-3</t>
  </si>
  <si>
    <t>https://prozorro.sale/auction/UA-PS-2020-05-29-000018-3</t>
  </si>
  <si>
    <t>https://prozorro.sale/auction/UA-PS-2020-05-29-000001-1</t>
  </si>
  <si>
    <t>https://prozorro.sale/auction/UA-PS-2020-05-29-000019-3</t>
  </si>
  <si>
    <t>https://prozorro.sale/auction/UA-PS-2020-05-29-000002-2</t>
  </si>
  <si>
    <t>https://prozorro.sale/auction/UA-PS-2020-05-29-000003-2</t>
  </si>
  <si>
    <t>https://prozorro.sale/auction/UA-PS-2020-05-29-000002-1</t>
  </si>
  <si>
    <t>https://prozorro.sale/auction/UA-PS-2020-05-29-000023-3</t>
  </si>
  <si>
    <t>https://prozorro.sale/auction/UA-PS-2020-05-29-000024-3</t>
  </si>
  <si>
    <t>https://prozorro.sale/auction/UA-PS-2020-05-29-000004-2</t>
  </si>
  <si>
    <t>https://prozorro.sale/auction/UA-PS-2020-05-29-000005-2</t>
  </si>
  <si>
    <t>https://prozorro.sale/auction/UA-PS-2020-05-29-000028-3</t>
  </si>
  <si>
    <t>https://prozorro.sale/auction/UA-PS-2020-05-29-000033-3</t>
  </si>
  <si>
    <t>https://prozorro.sale/auction/UA-PS-2020-05-29-000014-2</t>
  </si>
  <si>
    <t>https://prozorro.sale/auction/UA-PS-2020-05-29-000015-2</t>
  </si>
  <si>
    <t>https://prozorro.sale/auction/UA-PS-2020-05-29-000016-2</t>
  </si>
  <si>
    <t>https://prozorro.sale/auction/UA-PS-2020-05-29-000007-1</t>
  </si>
  <si>
    <t>https://prozorro.sale/auction/UA-PS-2020-05-29-000035-3</t>
  </si>
  <si>
    <t>https://prozorro.sale/auction/UA-PS-2020-05-29-000017-2</t>
  </si>
  <si>
    <t>https://prozorro.sale/auction/UA-PS-2020-05-29-000018-2</t>
  </si>
  <si>
    <t>https://prozorro.sale/auction/UA-PS-2020-05-29-000036-3</t>
  </si>
  <si>
    <t>https://prozorro.sale/auction/UA-PS-2020-05-29-000016-1</t>
  </si>
  <si>
    <t>https://prozorro.sale/auction/UA-PS-2020-05-29-000039-3</t>
  </si>
  <si>
    <t>https://prozorro.sale/auction/UA-PS-2020-05-29-000043-3</t>
  </si>
  <si>
    <t>https://prozorro.sale/auction/UA-PS-2020-05-29-000025-1</t>
  </si>
  <si>
    <t>https://prozorro.sale/auction/UA-PS-2020-05-29-000046-3</t>
  </si>
  <si>
    <t>https://prozorro.sale/auction/UA-PS-2020-05-29-000034-1</t>
  </si>
  <si>
    <t>https://prozorro.sale/auction/UA-PS-2020-05-29-000026-2</t>
  </si>
  <si>
    <t>https://prozorro.sale/auction/UA-PS-2020-05-29-000060-3</t>
  </si>
  <si>
    <t>https://prozorro.sale/auction/UA-PS-2020-05-29-000050-1</t>
  </si>
  <si>
    <t>Перелік об'єктів  нерухомого майна, що увійшло до статутного капіталу АТ "Укрзалізниця",  по яких  09.06.2020  відбудеться аукціон з передачі в оренду в електронній торговій системі "Prozorro.Продажі"</t>
  </si>
  <si>
    <t>Рекомендований початковий (стартовий) розмір орендної плати за   весь об'єкт оренди/ за обладнання,  відповідно до моніторингу аналогічних об'єктів за вказаною адресою або в регіоні розташування за місяць, (грн. 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</si>
</sst>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2" fillId="0" borderId="1" xfId="3" applyBorder="1" applyAlignment="1">
      <alignment wrapText="1"/>
    </xf>
    <xf numFmtId="0" fontId="12" fillId="0" borderId="4" xfId="3" applyBorder="1" applyAlignment="1">
      <alignment wrapText="1"/>
    </xf>
    <xf numFmtId="0" fontId="12" fillId="0" borderId="2" xfId="3" applyBorder="1" applyAlignment="1">
      <alignment wrapText="1"/>
    </xf>
    <xf numFmtId="16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3" applyBorder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Гиперссылка" xfId="3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prozorro.sale/auction/UA-PS-2020-05-28-000226-3" TargetMode="External"/><Relationship Id="rId21" Type="http://schemas.openxmlformats.org/officeDocument/2006/relationships/hyperlink" Target="https://prozorro.sale/auction/UA-PS-2020-05-28-000014-1" TargetMode="External"/><Relationship Id="rId42" Type="http://schemas.openxmlformats.org/officeDocument/2006/relationships/hyperlink" Target="https://prozorro.sale/auction/UA-PS-2020-05-28-000038-3" TargetMode="External"/><Relationship Id="rId63" Type="http://schemas.openxmlformats.org/officeDocument/2006/relationships/hyperlink" Target="https://prozorro.sale/auction/UA-PS-2020-05-28-000092-3" TargetMode="External"/><Relationship Id="rId84" Type="http://schemas.openxmlformats.org/officeDocument/2006/relationships/hyperlink" Target="https://prozorro.sale/auction/UA-PS-2020-05-28-000157-3" TargetMode="External"/><Relationship Id="rId138" Type="http://schemas.openxmlformats.org/officeDocument/2006/relationships/hyperlink" Target="https://prozorro.sale/auction/UA-PS-2020-05-29-000024-3" TargetMode="External"/><Relationship Id="rId159" Type="http://schemas.openxmlformats.org/officeDocument/2006/relationships/hyperlink" Target="https://prozorro.sale/auction/UA-PS-2020-05-29-000050-1" TargetMode="External"/><Relationship Id="rId107" Type="http://schemas.openxmlformats.org/officeDocument/2006/relationships/hyperlink" Target="https://prozorro.sale/auction/UA-PS-2020-05-28-000195-3" TargetMode="External"/><Relationship Id="rId11" Type="http://schemas.openxmlformats.org/officeDocument/2006/relationships/hyperlink" Target="https://prozorro.sale/auction/UA-PS-2020-05-28-000008-3" TargetMode="External"/><Relationship Id="rId32" Type="http://schemas.openxmlformats.org/officeDocument/2006/relationships/hyperlink" Target="https://prozorro.sale/auction/UA-PS-2020-05-28-000027-3" TargetMode="External"/><Relationship Id="rId53" Type="http://schemas.openxmlformats.org/officeDocument/2006/relationships/hyperlink" Target="https://prozorro.sale/auction/UA-PS-2020-05-28-000054-3" TargetMode="External"/><Relationship Id="rId74" Type="http://schemas.openxmlformats.org/officeDocument/2006/relationships/hyperlink" Target="https://prozorro.sale/auction/UA-PS-2020-05-28-000130-3" TargetMode="External"/><Relationship Id="rId128" Type="http://schemas.openxmlformats.org/officeDocument/2006/relationships/hyperlink" Target="https://prozorro.sale/auction/UA-PS-2020-05-29-000014-3" TargetMode="External"/><Relationship Id="rId149" Type="http://schemas.openxmlformats.org/officeDocument/2006/relationships/hyperlink" Target="https://prozorro.sale/auction/UA-PS-2020-05-29-000018-2" TargetMode="External"/><Relationship Id="rId5" Type="http://schemas.openxmlformats.org/officeDocument/2006/relationships/hyperlink" Target="https://prozorro.sale/auction/UA-PS-2020-05-28-000002-1" TargetMode="External"/><Relationship Id="rId95" Type="http://schemas.openxmlformats.org/officeDocument/2006/relationships/hyperlink" Target="https://prozorro.sale/auction/UA-PS-2020-05-28-000070-1" TargetMode="External"/><Relationship Id="rId160" Type="http://schemas.openxmlformats.org/officeDocument/2006/relationships/printerSettings" Target="../printerSettings/printerSettings1.bin"/><Relationship Id="rId22" Type="http://schemas.openxmlformats.org/officeDocument/2006/relationships/hyperlink" Target="https://prozorro.sale/auction/UA-PS-2020-05-28-000018-3" TargetMode="External"/><Relationship Id="rId43" Type="http://schemas.openxmlformats.org/officeDocument/2006/relationships/hyperlink" Target="https://prozorro.sale/auction/UA-PS-2020-05-28-000039-3" TargetMode="External"/><Relationship Id="rId64" Type="http://schemas.openxmlformats.org/officeDocument/2006/relationships/hyperlink" Target="https://prozorro.sale/auction/UA-PS-2020-05-28-000099-3" TargetMode="External"/><Relationship Id="rId118" Type="http://schemas.openxmlformats.org/officeDocument/2006/relationships/hyperlink" Target="https://prozorro.sale/auction/UA-PS-2020-05-28-000228-3" TargetMode="External"/><Relationship Id="rId139" Type="http://schemas.openxmlformats.org/officeDocument/2006/relationships/hyperlink" Target="https://prozorro.sale/auction/UA-PS-2020-05-29-000004-2" TargetMode="External"/><Relationship Id="rId80" Type="http://schemas.openxmlformats.org/officeDocument/2006/relationships/hyperlink" Target="https://prozorro.sale/auction/UA-PS-2020-05-28-000150-3" TargetMode="External"/><Relationship Id="rId85" Type="http://schemas.openxmlformats.org/officeDocument/2006/relationships/hyperlink" Target="https://prozorro.sale/auction/UA-PS-2020-05-28-000159-3" TargetMode="External"/><Relationship Id="rId150" Type="http://schemas.openxmlformats.org/officeDocument/2006/relationships/hyperlink" Target="https://prozorro.sale/auction/UA-PS-2020-05-29-000036-3" TargetMode="External"/><Relationship Id="rId155" Type="http://schemas.openxmlformats.org/officeDocument/2006/relationships/hyperlink" Target="https://prozorro.sale/auction/UA-PS-2020-05-29-000046-3" TargetMode="External"/><Relationship Id="rId12" Type="http://schemas.openxmlformats.org/officeDocument/2006/relationships/hyperlink" Target="https://prozorro.sale/auction/UA-PS-2020-05-28-000009-3" TargetMode="External"/><Relationship Id="rId17" Type="http://schemas.openxmlformats.org/officeDocument/2006/relationships/hyperlink" Target="https://prozorro.sale/auction/UA-PS-2020-05-28-000014-3" TargetMode="External"/><Relationship Id="rId33" Type="http://schemas.openxmlformats.org/officeDocument/2006/relationships/hyperlink" Target="https://prozorro.sale/auction/UA-PS-2020-05-28-000019-1" TargetMode="External"/><Relationship Id="rId38" Type="http://schemas.openxmlformats.org/officeDocument/2006/relationships/hyperlink" Target="https://prozorro.sale/auction/UA-PS-2020-05-28-000010-2" TargetMode="External"/><Relationship Id="rId59" Type="http://schemas.openxmlformats.org/officeDocument/2006/relationships/hyperlink" Target="https://prozorro.sale/auction/UA-PS-2020-05-28-000081-3" TargetMode="External"/><Relationship Id="rId103" Type="http://schemas.openxmlformats.org/officeDocument/2006/relationships/hyperlink" Target="https://prozorro.sale/auction/UA-PS-2020-05-28-000185-3" TargetMode="External"/><Relationship Id="rId108" Type="http://schemas.openxmlformats.org/officeDocument/2006/relationships/hyperlink" Target="https://prozorro.sale/auction/UA-PS-2020-05-28-000199-3" TargetMode="External"/><Relationship Id="rId124" Type="http://schemas.openxmlformats.org/officeDocument/2006/relationships/hyperlink" Target="https://prozorro.sale/auction/UA-PS-2020-05-28-000247-3" TargetMode="External"/><Relationship Id="rId129" Type="http://schemas.openxmlformats.org/officeDocument/2006/relationships/hyperlink" Target="https://prozorro.sale/auction/UA-PS-2020-05-29-000015-3" TargetMode="External"/><Relationship Id="rId54" Type="http://schemas.openxmlformats.org/officeDocument/2006/relationships/hyperlink" Target="https://prozorro.sale/auction/UA-PS-2020-05-28-000058-3" TargetMode="External"/><Relationship Id="rId70" Type="http://schemas.openxmlformats.org/officeDocument/2006/relationships/hyperlink" Target="https://prozorro.sale/auction/UA-PS-2020-05-28-000028-2" TargetMode="External"/><Relationship Id="rId75" Type="http://schemas.openxmlformats.org/officeDocument/2006/relationships/hyperlink" Target="https://prozorro.sale/auction/UA-PS-2020-05-28-000036-2" TargetMode="External"/><Relationship Id="rId91" Type="http://schemas.openxmlformats.org/officeDocument/2006/relationships/hyperlink" Target="https://prozorro.sale/auction/UA-PS-2020-05-28-000167-3" TargetMode="External"/><Relationship Id="rId96" Type="http://schemas.openxmlformats.org/officeDocument/2006/relationships/hyperlink" Target="https://prozorro.sale/auction/UA-PS-2020-05-28-000175-3" TargetMode="External"/><Relationship Id="rId140" Type="http://schemas.openxmlformats.org/officeDocument/2006/relationships/hyperlink" Target="https://prozorro.sale/auction/UA-PS-2020-05-29-000005-2" TargetMode="External"/><Relationship Id="rId145" Type="http://schemas.openxmlformats.org/officeDocument/2006/relationships/hyperlink" Target="https://prozorro.sale/auction/UA-PS-2020-05-29-000016-2" TargetMode="External"/><Relationship Id="rId1" Type="http://schemas.openxmlformats.org/officeDocument/2006/relationships/hyperlink" Target="https://prozorro.sale/auction/UA-PS-2020-05-28-000001-3" TargetMode="External"/><Relationship Id="rId6" Type="http://schemas.openxmlformats.org/officeDocument/2006/relationships/hyperlink" Target="https://prozorro.sale/auction/UA-PS-2020-05-28-000005-3" TargetMode="External"/><Relationship Id="rId23" Type="http://schemas.openxmlformats.org/officeDocument/2006/relationships/hyperlink" Target="https://prozorro.sale/auction/UA-PS-2020-05-28-000019-3" TargetMode="External"/><Relationship Id="rId28" Type="http://schemas.openxmlformats.org/officeDocument/2006/relationships/hyperlink" Target="https://prozorro.sale/auction/UA-PS-2020-05-28-000024-3" TargetMode="External"/><Relationship Id="rId49" Type="http://schemas.openxmlformats.org/officeDocument/2006/relationships/hyperlink" Target="https://prozorro.sale/auction/UA-PS-2020-05-28-000029-1" TargetMode="External"/><Relationship Id="rId114" Type="http://schemas.openxmlformats.org/officeDocument/2006/relationships/hyperlink" Target="https://prozorro.sale/auction/UA-PS-2020-05-28-000218-3" TargetMode="External"/><Relationship Id="rId119" Type="http://schemas.openxmlformats.org/officeDocument/2006/relationships/hyperlink" Target="https://prozorro.sale/auction/UA-PS-2020-05-28-000230-3" TargetMode="External"/><Relationship Id="rId44" Type="http://schemas.openxmlformats.org/officeDocument/2006/relationships/hyperlink" Target="https://prozorro.sale/auction/UA-PS-2020-05-28-000040-3" TargetMode="External"/><Relationship Id="rId60" Type="http://schemas.openxmlformats.org/officeDocument/2006/relationships/hyperlink" Target="https://prozorro.sale/auction/UA-PS-2020-05-28-000083-3" TargetMode="External"/><Relationship Id="rId65" Type="http://schemas.openxmlformats.org/officeDocument/2006/relationships/hyperlink" Target="https://prozorro.sale/auction/UA-PS-2020-05-28-000040-1" TargetMode="External"/><Relationship Id="rId81" Type="http://schemas.openxmlformats.org/officeDocument/2006/relationships/hyperlink" Target="https://prozorro.sale/auction/UA-PS-2020-05-28-000152-3" TargetMode="External"/><Relationship Id="rId86" Type="http://schemas.openxmlformats.org/officeDocument/2006/relationships/hyperlink" Target="https://prozorro.sale/auction/UA-PS-2020-05-28-000160-3" TargetMode="External"/><Relationship Id="rId130" Type="http://schemas.openxmlformats.org/officeDocument/2006/relationships/hyperlink" Target="https://prozorro.sale/auction/UA-PS-2020-05-29-000017-3" TargetMode="External"/><Relationship Id="rId135" Type="http://schemas.openxmlformats.org/officeDocument/2006/relationships/hyperlink" Target="https://prozorro.sale/auction/UA-PS-2020-05-29-000003-2" TargetMode="External"/><Relationship Id="rId151" Type="http://schemas.openxmlformats.org/officeDocument/2006/relationships/hyperlink" Target="https://prozorro.sale/auction/UA-PS-2020-05-29-000016-1" TargetMode="External"/><Relationship Id="rId156" Type="http://schemas.openxmlformats.org/officeDocument/2006/relationships/hyperlink" Target="https://prozorro.sale/auction/UA-PS-2020-05-29-000034-1" TargetMode="External"/><Relationship Id="rId13" Type="http://schemas.openxmlformats.org/officeDocument/2006/relationships/hyperlink" Target="https://prozorro.sale/auction/UA-PS-2020-05-28-000010-3" TargetMode="External"/><Relationship Id="rId18" Type="http://schemas.openxmlformats.org/officeDocument/2006/relationships/hyperlink" Target="https://prozorro.sale/auction/UA-PS-2020-05-28-000015-3" TargetMode="External"/><Relationship Id="rId39" Type="http://schemas.openxmlformats.org/officeDocument/2006/relationships/hyperlink" Target="https://prozorro.sale/auction/UA-PS-2020-05-28-000036-3" TargetMode="External"/><Relationship Id="rId109" Type="http://schemas.openxmlformats.org/officeDocument/2006/relationships/hyperlink" Target="https://prozorro.sale/auction/UA-PS-2020-05-28-000198-3" TargetMode="External"/><Relationship Id="rId34" Type="http://schemas.openxmlformats.org/officeDocument/2006/relationships/hyperlink" Target="https://prozorro.sale/auction/UA-PS-2020-05-28-000030-3" TargetMode="External"/><Relationship Id="rId50" Type="http://schemas.openxmlformats.org/officeDocument/2006/relationships/hyperlink" Target="https://prozorro.sale/auction/UA-PS-2020-05-28-000049-3" TargetMode="External"/><Relationship Id="rId55" Type="http://schemas.openxmlformats.org/officeDocument/2006/relationships/hyperlink" Target="https://prozorro.sale/auction/UA-PS-2020-05-28-000060-3" TargetMode="External"/><Relationship Id="rId76" Type="http://schemas.openxmlformats.org/officeDocument/2006/relationships/hyperlink" Target="https://prozorro.sale/auction/UA-PS-2020-05-28-000141-3" TargetMode="External"/><Relationship Id="rId97" Type="http://schemas.openxmlformats.org/officeDocument/2006/relationships/hyperlink" Target="https://prozorro.sale/auction/UA-PS-2020-05-28-000176-3" TargetMode="External"/><Relationship Id="rId104" Type="http://schemas.openxmlformats.org/officeDocument/2006/relationships/hyperlink" Target="https://prozorro.sale/auction/UA-PS-2020-05-28-000189-3" TargetMode="External"/><Relationship Id="rId120" Type="http://schemas.openxmlformats.org/officeDocument/2006/relationships/hyperlink" Target="https://prozorro.sale/auction/UA-PS-2020-05-28-000084-2" TargetMode="External"/><Relationship Id="rId125" Type="http://schemas.openxmlformats.org/officeDocument/2006/relationships/hyperlink" Target="https://prozorro.sale/auction/UA-PS-2020-05-28-000248-3" TargetMode="External"/><Relationship Id="rId141" Type="http://schemas.openxmlformats.org/officeDocument/2006/relationships/hyperlink" Target="https://prozorro.sale/auction/UA-PS-2020-05-29-000028-3" TargetMode="External"/><Relationship Id="rId146" Type="http://schemas.openxmlformats.org/officeDocument/2006/relationships/hyperlink" Target="https://prozorro.sale/auction/UA-PS-2020-05-29-000007-1" TargetMode="External"/><Relationship Id="rId7" Type="http://schemas.openxmlformats.org/officeDocument/2006/relationships/hyperlink" Target="https://prozorro.sale/auction/UA-PS-2020-05-28-000006-3" TargetMode="External"/><Relationship Id="rId71" Type="http://schemas.openxmlformats.org/officeDocument/2006/relationships/hyperlink" Target="https://prozorro.sale/auction/UA-PS-2020-05-28-000116-3" TargetMode="External"/><Relationship Id="rId92" Type="http://schemas.openxmlformats.org/officeDocument/2006/relationships/hyperlink" Target="https://prozorro.sale/auction/UA-PS-2020-05-28-000059-2" TargetMode="External"/><Relationship Id="rId2" Type="http://schemas.openxmlformats.org/officeDocument/2006/relationships/hyperlink" Target="https://prozorro.sale/auction/UA-PS-2020-05-28-000002-3" TargetMode="External"/><Relationship Id="rId29" Type="http://schemas.openxmlformats.org/officeDocument/2006/relationships/hyperlink" Target="https://prozorro.sale/auction/UA-PS-2020-05-28-000008-2" TargetMode="External"/><Relationship Id="rId24" Type="http://schemas.openxmlformats.org/officeDocument/2006/relationships/hyperlink" Target="https://prozorro.sale/auction/UA-PS-2020-05-28-000020-3" TargetMode="External"/><Relationship Id="rId40" Type="http://schemas.openxmlformats.org/officeDocument/2006/relationships/hyperlink" Target="https://prozorro.sale/auction/UA-PS-2020-05-28-000037-3" TargetMode="External"/><Relationship Id="rId45" Type="http://schemas.openxmlformats.org/officeDocument/2006/relationships/hyperlink" Target="https://prozorro.sale/auction/UA-PS-2020-05-28-000042-3" TargetMode="External"/><Relationship Id="rId66" Type="http://schemas.openxmlformats.org/officeDocument/2006/relationships/hyperlink" Target="https://prozorro.sale/auction/UA-PS-2020-05-28-000102-3" TargetMode="External"/><Relationship Id="rId87" Type="http://schemas.openxmlformats.org/officeDocument/2006/relationships/hyperlink" Target="https://prozorro.sale/auction/UA-PS-2020-05-28-000051-2" TargetMode="External"/><Relationship Id="rId110" Type="http://schemas.openxmlformats.org/officeDocument/2006/relationships/hyperlink" Target="https://prozorro.sale/auction/UA-PS-2020-05-28-000207-3" TargetMode="External"/><Relationship Id="rId115" Type="http://schemas.openxmlformats.org/officeDocument/2006/relationships/hyperlink" Target="https://prozorro.sale/auction/UA-PS-2020-05-28-000221-3" TargetMode="External"/><Relationship Id="rId131" Type="http://schemas.openxmlformats.org/officeDocument/2006/relationships/hyperlink" Target="https://prozorro.sale/auction/UA-PS-2020-05-29-000018-3" TargetMode="External"/><Relationship Id="rId136" Type="http://schemas.openxmlformats.org/officeDocument/2006/relationships/hyperlink" Target="https://prozorro.sale/auction/UA-PS-2020-05-29-000002-1" TargetMode="External"/><Relationship Id="rId157" Type="http://schemas.openxmlformats.org/officeDocument/2006/relationships/hyperlink" Target="https://prozorro.sale/auction/UA-PS-2020-05-29-000026-2" TargetMode="External"/><Relationship Id="rId61" Type="http://schemas.openxmlformats.org/officeDocument/2006/relationships/hyperlink" Target="https://prozorro.sale/auction/UA-PS-2020-05-28-000087-3" TargetMode="External"/><Relationship Id="rId82" Type="http://schemas.openxmlformats.org/officeDocument/2006/relationships/hyperlink" Target="https://prozorro.sale/auction/UA-PS-2020-05-28-000154-3" TargetMode="External"/><Relationship Id="rId152" Type="http://schemas.openxmlformats.org/officeDocument/2006/relationships/hyperlink" Target="https://prozorro.sale/auction/UA-PS-2020-05-29-000039-3" TargetMode="External"/><Relationship Id="rId19" Type="http://schemas.openxmlformats.org/officeDocument/2006/relationships/hyperlink" Target="https://prozorro.sale/auction/UA-PS-2020-05-28-000006-2" TargetMode="External"/><Relationship Id="rId14" Type="http://schemas.openxmlformats.org/officeDocument/2006/relationships/hyperlink" Target="https://prozorro.sale/auction/UA-PS-2020-05-28-000003-2" TargetMode="External"/><Relationship Id="rId30" Type="http://schemas.openxmlformats.org/officeDocument/2006/relationships/hyperlink" Target="https://prozorro.sale/auction/UA-PS-2020-05-28-000025-3" TargetMode="External"/><Relationship Id="rId35" Type="http://schemas.openxmlformats.org/officeDocument/2006/relationships/hyperlink" Target="https://prozorro.sale/auction/UA-PS-2020-05-28-000032-3" TargetMode="External"/><Relationship Id="rId56" Type="http://schemas.openxmlformats.org/officeDocument/2006/relationships/hyperlink" Target="https://prozorro.sale/auction/UA-PS-2020-05-28-000061-3" TargetMode="External"/><Relationship Id="rId77" Type="http://schemas.openxmlformats.org/officeDocument/2006/relationships/hyperlink" Target="https://prozorro.sale/auction/UA-PS-2020-05-28-000144-3" TargetMode="External"/><Relationship Id="rId100" Type="http://schemas.openxmlformats.org/officeDocument/2006/relationships/hyperlink" Target="https://prozorro.sale/auction/UA-PS-2020-05-28-000073-1" TargetMode="External"/><Relationship Id="rId105" Type="http://schemas.openxmlformats.org/officeDocument/2006/relationships/hyperlink" Target="https://prozorro.sale/auction/UA-PS-2020-05-28-000077-1" TargetMode="External"/><Relationship Id="rId126" Type="http://schemas.openxmlformats.org/officeDocument/2006/relationships/hyperlink" Target="https://prozorro.sale/auction/UA-PS-2020-05-28-000096-2" TargetMode="External"/><Relationship Id="rId147" Type="http://schemas.openxmlformats.org/officeDocument/2006/relationships/hyperlink" Target="https://prozorro.sale/auction/UA-PS-2020-05-29-000035-3" TargetMode="External"/><Relationship Id="rId8" Type="http://schemas.openxmlformats.org/officeDocument/2006/relationships/hyperlink" Target="https://prozorro.sale/auction/UA-PS-2020-05-28-000002-2" TargetMode="External"/><Relationship Id="rId51" Type="http://schemas.openxmlformats.org/officeDocument/2006/relationships/hyperlink" Target="https://prozorro.sale/auction/UA-PS-2020-05-28-000051-3" TargetMode="External"/><Relationship Id="rId72" Type="http://schemas.openxmlformats.org/officeDocument/2006/relationships/hyperlink" Target="https://prozorro.sale/auction/UA-PS-2020-05-28-000029-2" TargetMode="External"/><Relationship Id="rId93" Type="http://schemas.openxmlformats.org/officeDocument/2006/relationships/hyperlink" Target="https://prozorro.sale/auction/UA-PS-2020-05-28-000168-3" TargetMode="External"/><Relationship Id="rId98" Type="http://schemas.openxmlformats.org/officeDocument/2006/relationships/hyperlink" Target="https://prozorro.sale/auction/UA-PS-2020-05-28-000179-3" TargetMode="External"/><Relationship Id="rId121" Type="http://schemas.openxmlformats.org/officeDocument/2006/relationships/hyperlink" Target="https://prozorro.sale/auction/UA-PS-2020-05-28-000236-3" TargetMode="External"/><Relationship Id="rId142" Type="http://schemas.openxmlformats.org/officeDocument/2006/relationships/hyperlink" Target="https://prozorro.sale/auction/UA-PS-2020-05-29-000033-3" TargetMode="External"/><Relationship Id="rId3" Type="http://schemas.openxmlformats.org/officeDocument/2006/relationships/hyperlink" Target="https://prozorro.sale/auction/UA-PS-2020-05-28-000003-3" TargetMode="External"/><Relationship Id="rId25" Type="http://schemas.openxmlformats.org/officeDocument/2006/relationships/hyperlink" Target="https://prozorro.sale/auction/UA-PS-2020-05-28-000021-3" TargetMode="External"/><Relationship Id="rId46" Type="http://schemas.openxmlformats.org/officeDocument/2006/relationships/hyperlink" Target="https://prozorro.sale/auction/UA-PS-2020-05-28-000043-3" TargetMode="External"/><Relationship Id="rId67" Type="http://schemas.openxmlformats.org/officeDocument/2006/relationships/hyperlink" Target="https://prozorro.sale/auction/UA-PS-2020-05-28-000106-3" TargetMode="External"/><Relationship Id="rId116" Type="http://schemas.openxmlformats.org/officeDocument/2006/relationships/hyperlink" Target="https://prozorro.sale/auction/UA-PS-2020-05-28-000223-3" TargetMode="External"/><Relationship Id="rId137" Type="http://schemas.openxmlformats.org/officeDocument/2006/relationships/hyperlink" Target="https://prozorro.sale/auction/UA-PS-2020-05-29-000023-3" TargetMode="External"/><Relationship Id="rId158" Type="http://schemas.openxmlformats.org/officeDocument/2006/relationships/hyperlink" Target="https://prozorro.sale/auction/UA-PS-2020-05-29-000060-3" TargetMode="External"/><Relationship Id="rId20" Type="http://schemas.openxmlformats.org/officeDocument/2006/relationships/hyperlink" Target="https://prozorro.sale/auction/UA-PS-2020-05-28-000017-3" TargetMode="External"/><Relationship Id="rId41" Type="http://schemas.openxmlformats.org/officeDocument/2006/relationships/hyperlink" Target="https://prozorro.sale/auction/UA-PS-2020-05-28-000025-1" TargetMode="External"/><Relationship Id="rId62" Type="http://schemas.openxmlformats.org/officeDocument/2006/relationships/hyperlink" Target="https://prozorro.sale/auction/UA-PS-2020-05-28-000089-3" TargetMode="External"/><Relationship Id="rId83" Type="http://schemas.openxmlformats.org/officeDocument/2006/relationships/hyperlink" Target="https://prozorro.sale/auction/UA-PS-2020-05-28-000156-3" TargetMode="External"/><Relationship Id="rId88" Type="http://schemas.openxmlformats.org/officeDocument/2006/relationships/hyperlink" Target="https://prozorro.sale/auction/UA-PS-2020-05-28-000162-3" TargetMode="External"/><Relationship Id="rId111" Type="http://schemas.openxmlformats.org/officeDocument/2006/relationships/hyperlink" Target="https://prozorro.sale/auction/UA-PS-2020-05-28-000210-3" TargetMode="External"/><Relationship Id="rId132" Type="http://schemas.openxmlformats.org/officeDocument/2006/relationships/hyperlink" Target="https://prozorro.sale/auction/UA-PS-2020-05-29-000001-1" TargetMode="External"/><Relationship Id="rId153" Type="http://schemas.openxmlformats.org/officeDocument/2006/relationships/hyperlink" Target="https://prozorro.sale/auction/UA-PS-2020-05-29-000043-3" TargetMode="External"/><Relationship Id="rId15" Type="http://schemas.openxmlformats.org/officeDocument/2006/relationships/hyperlink" Target="https://prozorro.sale/auction/UA-PS-2020-05-28-000011-3" TargetMode="External"/><Relationship Id="rId36" Type="http://schemas.openxmlformats.org/officeDocument/2006/relationships/hyperlink" Target="https://prozorro.sale/auction/UA-PS-2020-05-28-000022-1" TargetMode="External"/><Relationship Id="rId57" Type="http://schemas.openxmlformats.org/officeDocument/2006/relationships/hyperlink" Target="https://prozorro.sale/auction/UA-PS-2020-05-28-000072-3" TargetMode="External"/><Relationship Id="rId106" Type="http://schemas.openxmlformats.org/officeDocument/2006/relationships/hyperlink" Target="https://prozorro.sale/auction/UA-PS-2020-05-28-000192-3" TargetMode="External"/><Relationship Id="rId127" Type="http://schemas.openxmlformats.org/officeDocument/2006/relationships/hyperlink" Target="https://prozorro.sale/auction/UA-PS-2020-05-29-000008-3" TargetMode="External"/><Relationship Id="rId10" Type="http://schemas.openxmlformats.org/officeDocument/2006/relationships/hyperlink" Target="https://prozorro.sale/auction/UA-PS-2020-05-28-000003-1" TargetMode="External"/><Relationship Id="rId31" Type="http://schemas.openxmlformats.org/officeDocument/2006/relationships/hyperlink" Target="https://prozorro.sale/auction/UA-PS-2020-05-28-000026-3" TargetMode="External"/><Relationship Id="rId52" Type="http://schemas.openxmlformats.org/officeDocument/2006/relationships/hyperlink" Target="https://prozorro.sale/auction/UA-PS-2020-05-28-000050-3" TargetMode="External"/><Relationship Id="rId73" Type="http://schemas.openxmlformats.org/officeDocument/2006/relationships/hyperlink" Target="https://prozorro.sale/auction/UA-PS-2020-05-28-000123-3" TargetMode="External"/><Relationship Id="rId78" Type="http://schemas.openxmlformats.org/officeDocument/2006/relationships/hyperlink" Target="https://prozorro.sale/auction/UA-PS-2020-05-28-000146-3" TargetMode="External"/><Relationship Id="rId94" Type="http://schemas.openxmlformats.org/officeDocument/2006/relationships/hyperlink" Target="https://prozorro.sale/auction/UA-PS-2020-05-28-000069-1" TargetMode="External"/><Relationship Id="rId99" Type="http://schemas.openxmlformats.org/officeDocument/2006/relationships/hyperlink" Target="https://prozorro.sale/auction/UA-PS-2020-05-28-000180-3" TargetMode="External"/><Relationship Id="rId101" Type="http://schemas.openxmlformats.org/officeDocument/2006/relationships/hyperlink" Target="https://prozorro.sale/auction/UA-PS-2020-05-28-000182-3" TargetMode="External"/><Relationship Id="rId122" Type="http://schemas.openxmlformats.org/officeDocument/2006/relationships/hyperlink" Target="https://prozorro.sale/auction/UA-PS-2020-05-28-000241-3" TargetMode="External"/><Relationship Id="rId143" Type="http://schemas.openxmlformats.org/officeDocument/2006/relationships/hyperlink" Target="https://prozorro.sale/auction/UA-PS-2020-05-29-000014-2" TargetMode="External"/><Relationship Id="rId148" Type="http://schemas.openxmlformats.org/officeDocument/2006/relationships/hyperlink" Target="https://prozorro.sale/auction/UA-PS-2020-05-29-000017-2" TargetMode="External"/><Relationship Id="rId4" Type="http://schemas.openxmlformats.org/officeDocument/2006/relationships/hyperlink" Target="https://prozorro.sale/auction/UA-PS-2020-05-28-000004-3" TargetMode="External"/><Relationship Id="rId9" Type="http://schemas.openxmlformats.org/officeDocument/2006/relationships/hyperlink" Target="https://prozorro.sale/auction/UA-PS-2020-05-28-000007-3" TargetMode="External"/><Relationship Id="rId26" Type="http://schemas.openxmlformats.org/officeDocument/2006/relationships/hyperlink" Target="https://prozorro.sale/auction/UA-PS-2020-05-28-000022-3" TargetMode="External"/><Relationship Id="rId47" Type="http://schemas.openxmlformats.org/officeDocument/2006/relationships/hyperlink" Target="https://prozorro.sale/auction/UA-PS-2020-05-28-000045-3" TargetMode="External"/><Relationship Id="rId68" Type="http://schemas.openxmlformats.org/officeDocument/2006/relationships/hyperlink" Target="https://prozorro.sale/auction/UA-PS-2020-05-28-000107-3" TargetMode="External"/><Relationship Id="rId89" Type="http://schemas.openxmlformats.org/officeDocument/2006/relationships/hyperlink" Target="https://prozorro.sale/auction/UA-PS-2020-05-28-000165-3" TargetMode="External"/><Relationship Id="rId112" Type="http://schemas.openxmlformats.org/officeDocument/2006/relationships/hyperlink" Target="https://prozorro.sale/auction/UA-PS-2020-05-28-000213-3" TargetMode="External"/><Relationship Id="rId133" Type="http://schemas.openxmlformats.org/officeDocument/2006/relationships/hyperlink" Target="https://prozorro.sale/auction/UA-PS-2020-05-29-000019-3" TargetMode="External"/><Relationship Id="rId154" Type="http://schemas.openxmlformats.org/officeDocument/2006/relationships/hyperlink" Target="https://prozorro.sale/auction/UA-PS-2020-05-29-000025-1" TargetMode="External"/><Relationship Id="rId16" Type="http://schemas.openxmlformats.org/officeDocument/2006/relationships/hyperlink" Target="https://prozorro.sale/auction/UA-PS-2020-05-28-000013-3" TargetMode="External"/><Relationship Id="rId37" Type="http://schemas.openxmlformats.org/officeDocument/2006/relationships/hyperlink" Target="https://prozorro.sale/auction/UA-PS-2020-05-28-000034-3" TargetMode="External"/><Relationship Id="rId58" Type="http://schemas.openxmlformats.org/officeDocument/2006/relationships/hyperlink" Target="https://prozorro.sale/auction/UA-PS-2020-05-28-000076-3" TargetMode="External"/><Relationship Id="rId79" Type="http://schemas.openxmlformats.org/officeDocument/2006/relationships/hyperlink" Target="https://prozorro.sale/auction/UA-PS-2020-05-28-000054-1" TargetMode="External"/><Relationship Id="rId102" Type="http://schemas.openxmlformats.org/officeDocument/2006/relationships/hyperlink" Target="https://prozorro.sale/auction/UA-PS-2020-05-28-000067-2" TargetMode="External"/><Relationship Id="rId123" Type="http://schemas.openxmlformats.org/officeDocument/2006/relationships/hyperlink" Target="https://prozorro.sale/auction/UA-PS-2020-05-28-000092-2" TargetMode="External"/><Relationship Id="rId144" Type="http://schemas.openxmlformats.org/officeDocument/2006/relationships/hyperlink" Target="https://prozorro.sale/auction/UA-PS-2020-05-29-000015-2" TargetMode="External"/><Relationship Id="rId90" Type="http://schemas.openxmlformats.org/officeDocument/2006/relationships/hyperlink" Target="https://prozorro.sale/auction/UA-PS-2020-05-28-000056-2" TargetMode="External"/><Relationship Id="rId27" Type="http://schemas.openxmlformats.org/officeDocument/2006/relationships/hyperlink" Target="https://prozorro.sale/auction/UA-PS-2020-05-28-000007-2" TargetMode="External"/><Relationship Id="rId48" Type="http://schemas.openxmlformats.org/officeDocument/2006/relationships/hyperlink" Target="https://prozorro.sale/auction/UA-PS-2020-05-28-000047-3" TargetMode="External"/><Relationship Id="rId69" Type="http://schemas.openxmlformats.org/officeDocument/2006/relationships/hyperlink" Target="https://prozorro.sale/auction/UA-PS-2020-05-28-000113-3" TargetMode="External"/><Relationship Id="rId113" Type="http://schemas.openxmlformats.org/officeDocument/2006/relationships/hyperlink" Target="https://prozorro.sale/auction/UA-PS-2020-05-28-000077-2" TargetMode="External"/><Relationship Id="rId134" Type="http://schemas.openxmlformats.org/officeDocument/2006/relationships/hyperlink" Target="https://prozorro.sale/auction/UA-PS-2020-05-29-000002-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abSelected="1" zoomScale="87" zoomScaleNormal="87" workbookViewId="0">
      <selection activeCell="K6" sqref="K6"/>
    </sheetView>
  </sheetViews>
  <sheetFormatPr defaultColWidth="9.140625" defaultRowHeight="12.75" x14ac:dyDescent="0.2"/>
  <cols>
    <col min="1" max="1" width="3.7109375" style="16" customWidth="1"/>
    <col min="2" max="2" width="6.7109375" style="34" customWidth="1"/>
    <col min="3" max="3" width="31.85546875" style="17" customWidth="1"/>
    <col min="4" max="4" width="40.5703125" style="3" customWidth="1"/>
    <col min="5" max="5" width="11.42578125" style="4" customWidth="1"/>
    <col min="6" max="6" width="30.42578125" style="17" customWidth="1"/>
    <col min="7" max="7" width="17.28515625" style="3" customWidth="1"/>
    <col min="8" max="8" width="27.85546875" style="37" customWidth="1"/>
    <col min="9" max="16384" width="9.140625" style="3"/>
  </cols>
  <sheetData>
    <row r="1" spans="1:8" s="16" customFormat="1" x14ac:dyDescent="0.2">
      <c r="A1" s="2"/>
      <c r="B1" s="2"/>
      <c r="C1" s="2"/>
      <c r="D1" s="2"/>
      <c r="E1" s="5"/>
      <c r="F1" s="2"/>
      <c r="G1" s="1"/>
      <c r="H1" s="37"/>
    </row>
    <row r="2" spans="1:8" s="16" customFormat="1" x14ac:dyDescent="0.2">
      <c r="A2" s="52" t="s">
        <v>597</v>
      </c>
      <c r="B2" s="52"/>
      <c r="C2" s="52"/>
      <c r="D2" s="52"/>
      <c r="E2" s="52"/>
      <c r="F2" s="52"/>
      <c r="G2" s="52"/>
      <c r="H2" s="37"/>
    </row>
    <row r="3" spans="1:8" s="44" customFormat="1" x14ac:dyDescent="0.2">
      <c r="A3" s="53"/>
      <c r="B3" s="53"/>
      <c r="C3" s="53"/>
      <c r="D3" s="53"/>
      <c r="E3" s="53"/>
      <c r="F3" s="53"/>
      <c r="G3" s="53"/>
    </row>
    <row r="4" spans="1:8" s="16" customFormat="1" x14ac:dyDescent="0.2">
      <c r="A4" s="18"/>
      <c r="B4" s="35"/>
      <c r="C4" s="18"/>
      <c r="D4" s="18"/>
      <c r="E4" s="20"/>
      <c r="F4" s="18"/>
      <c r="G4" s="18"/>
      <c r="H4" s="37"/>
    </row>
    <row r="5" spans="1:8" ht="12.75" customHeight="1" x14ac:dyDescent="0.2">
      <c r="A5" s="49" t="s">
        <v>228</v>
      </c>
      <c r="B5" s="49" t="s">
        <v>258</v>
      </c>
      <c r="C5" s="54" t="s">
        <v>0</v>
      </c>
      <c r="D5" s="54" t="s">
        <v>1</v>
      </c>
      <c r="E5" s="56" t="s">
        <v>3</v>
      </c>
      <c r="F5" s="54" t="s">
        <v>2</v>
      </c>
      <c r="G5" s="54" t="s">
        <v>598</v>
      </c>
      <c r="H5" s="54" t="s">
        <v>259</v>
      </c>
    </row>
    <row r="6" spans="1:8" ht="173.25" customHeight="1" x14ac:dyDescent="0.2">
      <c r="A6" s="50"/>
      <c r="B6" s="51"/>
      <c r="C6" s="54"/>
      <c r="D6" s="54"/>
      <c r="E6" s="56"/>
      <c r="F6" s="54"/>
      <c r="G6" s="57"/>
      <c r="H6" s="55"/>
    </row>
    <row r="7" spans="1:8" x14ac:dyDescent="0.2">
      <c r="A7" s="19">
        <v>1</v>
      </c>
      <c r="B7" s="33">
        <v>2</v>
      </c>
      <c r="C7" s="47">
        <v>3</v>
      </c>
      <c r="D7" s="47">
        <v>4</v>
      </c>
      <c r="E7" s="47">
        <v>5</v>
      </c>
      <c r="F7" s="47">
        <v>6</v>
      </c>
      <c r="G7" s="47">
        <v>7</v>
      </c>
      <c r="H7" s="47">
        <v>8</v>
      </c>
    </row>
    <row r="8" spans="1:8" s="16" customFormat="1" ht="36" customHeight="1" x14ac:dyDescent="0.2">
      <c r="A8" s="19">
        <v>1</v>
      </c>
      <c r="B8" s="36" t="s">
        <v>260</v>
      </c>
      <c r="C8" s="19" t="s">
        <v>40</v>
      </c>
      <c r="D8" s="19" t="s">
        <v>15</v>
      </c>
      <c r="E8" s="22">
        <v>5</v>
      </c>
      <c r="F8" s="19" t="s">
        <v>177</v>
      </c>
      <c r="G8" s="22">
        <v>710.3</v>
      </c>
      <c r="H8" s="38" t="s">
        <v>531</v>
      </c>
    </row>
    <row r="9" spans="1:8" s="12" customFormat="1" ht="47.25" customHeight="1" x14ac:dyDescent="0.2">
      <c r="A9" s="19">
        <v>2</v>
      </c>
      <c r="B9" s="36" t="s">
        <v>261</v>
      </c>
      <c r="C9" s="23" t="s">
        <v>65</v>
      </c>
      <c r="D9" s="19" t="s">
        <v>66</v>
      </c>
      <c r="E9" s="24">
        <v>7.4</v>
      </c>
      <c r="F9" s="19" t="s">
        <v>67</v>
      </c>
      <c r="G9" s="22">
        <v>500.68</v>
      </c>
      <c r="H9" s="38" t="s">
        <v>530</v>
      </c>
    </row>
    <row r="10" spans="1:8" s="12" customFormat="1" ht="51.75" customHeight="1" x14ac:dyDescent="0.2">
      <c r="A10" s="19">
        <v>3</v>
      </c>
      <c r="B10" s="36" t="s">
        <v>262</v>
      </c>
      <c r="C10" s="19" t="s">
        <v>235</v>
      </c>
      <c r="D10" s="19" t="s">
        <v>68</v>
      </c>
      <c r="E10" s="22">
        <v>26.4</v>
      </c>
      <c r="F10" s="19" t="s">
        <v>69</v>
      </c>
      <c r="G10" s="22">
        <v>4456.0600000000004</v>
      </c>
      <c r="H10" s="38" t="s">
        <v>529</v>
      </c>
    </row>
    <row r="11" spans="1:8" s="12" customFormat="1" ht="53.25" customHeight="1" x14ac:dyDescent="0.2">
      <c r="A11" s="19">
        <v>4</v>
      </c>
      <c r="B11" s="36" t="s">
        <v>264</v>
      </c>
      <c r="C11" s="27" t="s">
        <v>235</v>
      </c>
      <c r="D11" s="19" t="s">
        <v>68</v>
      </c>
      <c r="E11" s="25">
        <v>18</v>
      </c>
      <c r="F11" s="26" t="s">
        <v>70</v>
      </c>
      <c r="G11" s="25">
        <v>3904.02</v>
      </c>
      <c r="H11" s="38" t="s">
        <v>528</v>
      </c>
    </row>
    <row r="12" spans="1:8" s="9" customFormat="1" ht="52.5" customHeight="1" x14ac:dyDescent="0.2">
      <c r="A12" s="19">
        <v>5</v>
      </c>
      <c r="B12" s="36" t="s">
        <v>265</v>
      </c>
      <c r="C12" s="27" t="s">
        <v>235</v>
      </c>
      <c r="D12" s="19" t="s">
        <v>68</v>
      </c>
      <c r="E12" s="25">
        <v>2</v>
      </c>
      <c r="F12" s="26" t="s">
        <v>71</v>
      </c>
      <c r="G12" s="25">
        <v>870.56</v>
      </c>
      <c r="H12" s="38" t="s">
        <v>527</v>
      </c>
    </row>
    <row r="13" spans="1:8" s="9" customFormat="1" ht="51.75" customHeight="1" x14ac:dyDescent="0.2">
      <c r="A13" s="19">
        <v>6</v>
      </c>
      <c r="B13" s="36" t="s">
        <v>267</v>
      </c>
      <c r="C13" s="27" t="s">
        <v>235</v>
      </c>
      <c r="D13" s="19" t="s">
        <v>68</v>
      </c>
      <c r="E13" s="25">
        <v>74.400000000000006</v>
      </c>
      <c r="F13" s="26" t="s">
        <v>72</v>
      </c>
      <c r="G13" s="25">
        <v>7464.55</v>
      </c>
      <c r="H13" s="38" t="s">
        <v>526</v>
      </c>
    </row>
    <row r="14" spans="1:8" s="9" customFormat="1" ht="52.5" customHeight="1" x14ac:dyDescent="0.2">
      <c r="A14" s="19">
        <v>7</v>
      </c>
      <c r="B14" s="36" t="s">
        <v>268</v>
      </c>
      <c r="C14" s="27" t="s">
        <v>235</v>
      </c>
      <c r="D14" s="19" t="s">
        <v>73</v>
      </c>
      <c r="E14" s="25">
        <v>23</v>
      </c>
      <c r="F14" s="26" t="s">
        <v>70</v>
      </c>
      <c r="G14" s="25">
        <v>5982.07</v>
      </c>
      <c r="H14" s="38" t="s">
        <v>524</v>
      </c>
    </row>
    <row r="15" spans="1:8" s="9" customFormat="1" ht="51" customHeight="1" x14ac:dyDescent="0.2">
      <c r="A15" s="19">
        <v>8</v>
      </c>
      <c r="B15" s="36" t="s">
        <v>269</v>
      </c>
      <c r="C15" s="23" t="s">
        <v>4</v>
      </c>
      <c r="D15" s="19" t="s">
        <v>5</v>
      </c>
      <c r="E15" s="22">
        <v>3</v>
      </c>
      <c r="F15" s="19" t="s">
        <v>6</v>
      </c>
      <c r="G15" s="22">
        <f>55.08*3</f>
        <v>165.24</v>
      </c>
      <c r="H15" s="40" t="s">
        <v>595</v>
      </c>
    </row>
    <row r="16" spans="1:8" s="9" customFormat="1" ht="59.25" customHeight="1" x14ac:dyDescent="0.2">
      <c r="A16" s="19">
        <v>9</v>
      </c>
      <c r="B16" s="36" t="s">
        <v>270</v>
      </c>
      <c r="C16" s="23" t="s">
        <v>4</v>
      </c>
      <c r="D16" s="19" t="s">
        <v>7</v>
      </c>
      <c r="E16" s="22">
        <v>3</v>
      </c>
      <c r="F16" s="19" t="s">
        <v>6</v>
      </c>
      <c r="G16" s="22">
        <v>164.1</v>
      </c>
      <c r="H16" s="43" t="s">
        <v>594</v>
      </c>
    </row>
    <row r="17" spans="1:8" s="9" customFormat="1" ht="55.5" customHeight="1" x14ac:dyDescent="0.2">
      <c r="A17" s="19">
        <v>10</v>
      </c>
      <c r="B17" s="36" t="s">
        <v>271</v>
      </c>
      <c r="C17" s="23" t="s">
        <v>4</v>
      </c>
      <c r="D17" s="19" t="s">
        <v>8</v>
      </c>
      <c r="E17" s="22">
        <v>3</v>
      </c>
      <c r="F17" s="19" t="s">
        <v>6</v>
      </c>
      <c r="G17" s="22">
        <v>164.1</v>
      </c>
      <c r="H17" s="40" t="s">
        <v>593</v>
      </c>
    </row>
    <row r="18" spans="1:8" s="9" customFormat="1" ht="57" customHeight="1" x14ac:dyDescent="0.2">
      <c r="A18" s="19">
        <v>11</v>
      </c>
      <c r="B18" s="36" t="s">
        <v>272</v>
      </c>
      <c r="C18" s="23" t="s">
        <v>4</v>
      </c>
      <c r="D18" s="19" t="s">
        <v>9</v>
      </c>
      <c r="E18" s="22">
        <v>3</v>
      </c>
      <c r="F18" s="19" t="s">
        <v>6</v>
      </c>
      <c r="G18" s="22">
        <v>164.1</v>
      </c>
      <c r="H18" s="39" t="s">
        <v>592</v>
      </c>
    </row>
    <row r="19" spans="1:8" s="10" customFormat="1" ht="55.5" customHeight="1" x14ac:dyDescent="0.2">
      <c r="A19" s="19">
        <v>12</v>
      </c>
      <c r="B19" s="36" t="s">
        <v>273</v>
      </c>
      <c r="C19" s="23" t="s">
        <v>4</v>
      </c>
      <c r="D19" s="19" t="s">
        <v>10</v>
      </c>
      <c r="E19" s="22">
        <v>3</v>
      </c>
      <c r="F19" s="19" t="s">
        <v>6</v>
      </c>
      <c r="G19" s="22">
        <f>51.17*3</f>
        <v>153.51</v>
      </c>
      <c r="H19" s="39" t="s">
        <v>591</v>
      </c>
    </row>
    <row r="20" spans="1:8" s="7" customFormat="1" ht="60" customHeight="1" x14ac:dyDescent="0.2">
      <c r="A20" s="19">
        <v>13</v>
      </c>
      <c r="B20" s="36" t="s">
        <v>263</v>
      </c>
      <c r="C20" s="23" t="s">
        <v>4</v>
      </c>
      <c r="D20" s="19" t="s">
        <v>241</v>
      </c>
      <c r="E20" s="22">
        <v>3</v>
      </c>
      <c r="F20" s="19" t="s">
        <v>6</v>
      </c>
      <c r="G20" s="22">
        <f>51.17*3</f>
        <v>153.51</v>
      </c>
      <c r="H20" s="40" t="s">
        <v>590</v>
      </c>
    </row>
    <row r="21" spans="1:8" s="6" customFormat="1" ht="58.5" customHeight="1" x14ac:dyDescent="0.2">
      <c r="A21" s="19">
        <v>14</v>
      </c>
      <c r="B21" s="36" t="s">
        <v>274</v>
      </c>
      <c r="C21" s="23" t="s">
        <v>4</v>
      </c>
      <c r="D21" s="19" t="s">
        <v>242</v>
      </c>
      <c r="E21" s="22">
        <v>3</v>
      </c>
      <c r="F21" s="19" t="s">
        <v>6</v>
      </c>
      <c r="G21" s="22">
        <f>51.97*3</f>
        <v>155.91</v>
      </c>
      <c r="H21" s="39" t="s">
        <v>589</v>
      </c>
    </row>
    <row r="22" spans="1:8" s="8" customFormat="1" ht="59.25" customHeight="1" x14ac:dyDescent="0.2">
      <c r="A22" s="19">
        <v>15</v>
      </c>
      <c r="B22" s="36" t="s">
        <v>275</v>
      </c>
      <c r="C22" s="23" t="s">
        <v>4</v>
      </c>
      <c r="D22" s="19" t="s">
        <v>11</v>
      </c>
      <c r="E22" s="22">
        <v>3</v>
      </c>
      <c r="F22" s="19" t="s">
        <v>6</v>
      </c>
      <c r="G22" s="22">
        <f>51.17*3</f>
        <v>153.51</v>
      </c>
      <c r="H22" s="38" t="s">
        <v>588</v>
      </c>
    </row>
    <row r="23" spans="1:8" s="7" customFormat="1" ht="57.75" customHeight="1" x14ac:dyDescent="0.2">
      <c r="A23" s="19">
        <v>16</v>
      </c>
      <c r="B23" s="36" t="s">
        <v>276</v>
      </c>
      <c r="C23" s="19" t="s">
        <v>12</v>
      </c>
      <c r="D23" s="19" t="s">
        <v>178</v>
      </c>
      <c r="E23" s="22">
        <v>154.5</v>
      </c>
      <c r="F23" s="19" t="s">
        <v>179</v>
      </c>
      <c r="G23" s="22">
        <v>15913.5</v>
      </c>
      <c r="H23" s="38" t="s">
        <v>523</v>
      </c>
    </row>
    <row r="24" spans="1:8" ht="57.75" customHeight="1" x14ac:dyDescent="0.2">
      <c r="A24" s="19">
        <v>17</v>
      </c>
      <c r="B24" s="36" t="s">
        <v>277</v>
      </c>
      <c r="C24" s="19" t="s">
        <v>13</v>
      </c>
      <c r="D24" s="19" t="s">
        <v>62</v>
      </c>
      <c r="E24" s="21">
        <v>2</v>
      </c>
      <c r="F24" s="19" t="s">
        <v>14</v>
      </c>
      <c r="G24" s="22">
        <v>822.34</v>
      </c>
      <c r="H24" s="38" t="s">
        <v>522</v>
      </c>
    </row>
    <row r="25" spans="1:8" ht="48" x14ac:dyDescent="0.2">
      <c r="A25" s="19">
        <v>18</v>
      </c>
      <c r="B25" s="36" t="s">
        <v>278</v>
      </c>
      <c r="C25" s="19" t="s">
        <v>240</v>
      </c>
      <c r="D25" s="19" t="s">
        <v>243</v>
      </c>
      <c r="E25" s="21">
        <v>23.7</v>
      </c>
      <c r="F25" s="19" t="s">
        <v>16</v>
      </c>
      <c r="G25" s="22">
        <v>8473.94</v>
      </c>
      <c r="H25" s="38" t="s">
        <v>520</v>
      </c>
    </row>
    <row r="26" spans="1:8" ht="48" customHeight="1" x14ac:dyDescent="0.2">
      <c r="A26" s="19">
        <v>19</v>
      </c>
      <c r="B26" s="36" t="s">
        <v>279</v>
      </c>
      <c r="C26" s="30" t="s">
        <v>240</v>
      </c>
      <c r="D26" s="19" t="s">
        <v>17</v>
      </c>
      <c r="E26" s="21">
        <v>48</v>
      </c>
      <c r="F26" s="19" t="s">
        <v>18</v>
      </c>
      <c r="G26" s="22">
        <v>4620</v>
      </c>
      <c r="H26" s="38" t="s">
        <v>519</v>
      </c>
    </row>
    <row r="27" spans="1:8" ht="63" customHeight="1" x14ac:dyDescent="0.2">
      <c r="A27" s="19">
        <v>20</v>
      </c>
      <c r="B27" s="36" t="s">
        <v>280</v>
      </c>
      <c r="C27" s="19" t="s">
        <v>19</v>
      </c>
      <c r="D27" s="19" t="s">
        <v>20</v>
      </c>
      <c r="E27" s="21">
        <v>109.9</v>
      </c>
      <c r="F27" s="19" t="s">
        <v>21</v>
      </c>
      <c r="G27" s="22">
        <v>6996.23</v>
      </c>
      <c r="H27" s="38" t="s">
        <v>518</v>
      </c>
    </row>
    <row r="28" spans="1:8" ht="54.75" customHeight="1" x14ac:dyDescent="0.2">
      <c r="A28" s="19">
        <v>21</v>
      </c>
      <c r="B28" s="36" t="s">
        <v>281</v>
      </c>
      <c r="C28" s="19" t="s">
        <v>19</v>
      </c>
      <c r="D28" s="19" t="s">
        <v>20</v>
      </c>
      <c r="E28" s="21">
        <v>187.45</v>
      </c>
      <c r="F28" s="19" t="s">
        <v>22</v>
      </c>
      <c r="G28" s="22">
        <v>11933.07</v>
      </c>
      <c r="H28" s="38" t="s">
        <v>516</v>
      </c>
    </row>
    <row r="29" spans="1:8" ht="70.5" customHeight="1" x14ac:dyDescent="0.2">
      <c r="A29" s="19">
        <v>22</v>
      </c>
      <c r="B29" s="36" t="s">
        <v>282</v>
      </c>
      <c r="C29" s="19" t="s">
        <v>23</v>
      </c>
      <c r="D29" s="19" t="s">
        <v>231</v>
      </c>
      <c r="E29" s="21">
        <v>74.5</v>
      </c>
      <c r="F29" s="19" t="s">
        <v>24</v>
      </c>
      <c r="G29" s="22">
        <v>23590.43</v>
      </c>
      <c r="H29" s="38" t="s">
        <v>515</v>
      </c>
    </row>
    <row r="30" spans="1:8" ht="56.25" customHeight="1" x14ac:dyDescent="0.2">
      <c r="A30" s="19">
        <v>23</v>
      </c>
      <c r="B30" s="36" t="s">
        <v>283</v>
      </c>
      <c r="C30" s="19" t="s">
        <v>23</v>
      </c>
      <c r="D30" s="19" t="s">
        <v>244</v>
      </c>
      <c r="E30" s="21">
        <v>2</v>
      </c>
      <c r="F30" s="19" t="s">
        <v>14</v>
      </c>
      <c r="G30" s="22">
        <v>1120</v>
      </c>
      <c r="H30" s="38" t="s">
        <v>513</v>
      </c>
    </row>
    <row r="31" spans="1:8" ht="60.75" customHeight="1" x14ac:dyDescent="0.2">
      <c r="A31" s="19">
        <v>24</v>
      </c>
      <c r="B31" s="36" t="s">
        <v>284</v>
      </c>
      <c r="C31" s="19" t="s">
        <v>43</v>
      </c>
      <c r="D31" s="19" t="s">
        <v>44</v>
      </c>
      <c r="E31" s="22">
        <v>253.52</v>
      </c>
      <c r="F31" s="19" t="s">
        <v>45</v>
      </c>
      <c r="G31" s="22">
        <v>43983.18</v>
      </c>
      <c r="H31" s="38" t="s">
        <v>511</v>
      </c>
    </row>
    <row r="32" spans="1:8" s="13" customFormat="1" ht="43.5" customHeight="1" x14ac:dyDescent="0.2">
      <c r="A32" s="19">
        <v>25</v>
      </c>
      <c r="B32" s="36" t="s">
        <v>285</v>
      </c>
      <c r="C32" s="19" t="s">
        <v>25</v>
      </c>
      <c r="D32" s="19" t="s">
        <v>26</v>
      </c>
      <c r="E32" s="22">
        <v>4</v>
      </c>
      <c r="F32" s="19" t="s">
        <v>27</v>
      </c>
      <c r="G32" s="22">
        <v>4432</v>
      </c>
      <c r="H32" s="38" t="s">
        <v>587</v>
      </c>
    </row>
    <row r="33" spans="1:8" ht="66.75" customHeight="1" x14ac:dyDescent="0.2">
      <c r="A33" s="19">
        <v>26</v>
      </c>
      <c r="B33" s="36" t="s">
        <v>286</v>
      </c>
      <c r="C33" s="19" t="s">
        <v>28</v>
      </c>
      <c r="D33" s="19" t="s">
        <v>29</v>
      </c>
      <c r="E33" s="22">
        <v>140.19999999999999</v>
      </c>
      <c r="F33" s="19" t="s">
        <v>30</v>
      </c>
      <c r="G33" s="22">
        <v>3275.07</v>
      </c>
      <c r="H33" s="38" t="s">
        <v>510</v>
      </c>
    </row>
    <row r="34" spans="1:8" ht="60" x14ac:dyDescent="0.2">
      <c r="A34" s="19">
        <v>27</v>
      </c>
      <c r="B34" s="36" t="s">
        <v>266</v>
      </c>
      <c r="C34" s="19" t="s">
        <v>31</v>
      </c>
      <c r="D34" s="19" t="s">
        <v>61</v>
      </c>
      <c r="E34" s="21">
        <v>7.62</v>
      </c>
      <c r="F34" s="19" t="s">
        <v>32</v>
      </c>
      <c r="G34" s="28">
        <v>23779.05</v>
      </c>
      <c r="H34" s="40" t="s">
        <v>586</v>
      </c>
    </row>
    <row r="35" spans="1:8" ht="60" x14ac:dyDescent="0.2">
      <c r="A35" s="19">
        <v>28</v>
      </c>
      <c r="B35" s="36" t="s">
        <v>287</v>
      </c>
      <c r="C35" s="19" t="s">
        <v>31</v>
      </c>
      <c r="D35" s="19" t="s">
        <v>60</v>
      </c>
      <c r="E35" s="24">
        <v>15</v>
      </c>
      <c r="F35" s="19" t="s">
        <v>32</v>
      </c>
      <c r="G35" s="22">
        <v>29634.3</v>
      </c>
      <c r="H35" s="39" t="s">
        <v>585</v>
      </c>
    </row>
    <row r="36" spans="1:8" s="12" customFormat="1" ht="57" customHeight="1" x14ac:dyDescent="0.2">
      <c r="A36" s="19">
        <v>29</v>
      </c>
      <c r="B36" s="36" t="s">
        <v>288</v>
      </c>
      <c r="C36" s="19" t="s">
        <v>33</v>
      </c>
      <c r="D36" s="19" t="s">
        <v>180</v>
      </c>
      <c r="E36" s="21">
        <v>384.9</v>
      </c>
      <c r="F36" s="19" t="s">
        <v>34</v>
      </c>
      <c r="G36" s="22">
        <v>25980.75</v>
      </c>
      <c r="H36" s="38" t="s">
        <v>509</v>
      </c>
    </row>
    <row r="37" spans="1:8" s="12" customFormat="1" ht="62.25" customHeight="1" x14ac:dyDescent="0.2">
      <c r="A37" s="19">
        <v>30</v>
      </c>
      <c r="B37" s="36" t="s">
        <v>289</v>
      </c>
      <c r="C37" s="19" t="s">
        <v>35</v>
      </c>
      <c r="D37" s="19" t="s">
        <v>236</v>
      </c>
      <c r="E37" s="22">
        <v>6.9</v>
      </c>
      <c r="F37" s="19" t="s">
        <v>36</v>
      </c>
      <c r="G37" s="22">
        <v>2010.73</v>
      </c>
      <c r="H37" s="38" t="s">
        <v>503</v>
      </c>
    </row>
    <row r="38" spans="1:8" s="12" customFormat="1" ht="66" customHeight="1" x14ac:dyDescent="0.2">
      <c r="A38" s="19">
        <v>31</v>
      </c>
      <c r="B38" s="36" t="s">
        <v>290</v>
      </c>
      <c r="C38" s="19" t="s">
        <v>37</v>
      </c>
      <c r="D38" s="19" t="s">
        <v>233</v>
      </c>
      <c r="E38" s="22">
        <v>2</v>
      </c>
      <c r="F38" s="19" t="s">
        <v>14</v>
      </c>
      <c r="G38" s="22">
        <v>806.94</v>
      </c>
      <c r="H38" s="38" t="s">
        <v>501</v>
      </c>
    </row>
    <row r="39" spans="1:8" s="12" customFormat="1" ht="60.75" customHeight="1" x14ac:dyDescent="0.2">
      <c r="A39" s="19">
        <v>32</v>
      </c>
      <c r="B39" s="36" t="s">
        <v>291</v>
      </c>
      <c r="C39" s="19" t="s">
        <v>38</v>
      </c>
      <c r="D39" s="19" t="s">
        <v>181</v>
      </c>
      <c r="E39" s="22">
        <v>2</v>
      </c>
      <c r="F39" s="19" t="s">
        <v>182</v>
      </c>
      <c r="G39" s="22">
        <v>240.92</v>
      </c>
      <c r="H39" s="38" t="s">
        <v>500</v>
      </c>
    </row>
    <row r="40" spans="1:8" s="12" customFormat="1" ht="58.5" customHeight="1" x14ac:dyDescent="0.2">
      <c r="A40" s="19">
        <v>33</v>
      </c>
      <c r="B40" s="36" t="s">
        <v>292</v>
      </c>
      <c r="C40" s="19" t="s">
        <v>39</v>
      </c>
      <c r="D40" s="19" t="s">
        <v>183</v>
      </c>
      <c r="E40" s="22">
        <v>2</v>
      </c>
      <c r="F40" s="19" t="s">
        <v>14</v>
      </c>
      <c r="G40" s="22">
        <v>1421.5</v>
      </c>
      <c r="H40" s="38" t="s">
        <v>498</v>
      </c>
    </row>
    <row r="41" spans="1:8" s="12" customFormat="1" ht="45.75" customHeight="1" x14ac:dyDescent="0.2">
      <c r="A41" s="19">
        <v>34</v>
      </c>
      <c r="B41" s="36" t="s">
        <v>293</v>
      </c>
      <c r="C41" s="19" t="s">
        <v>41</v>
      </c>
      <c r="D41" s="19" t="s">
        <v>234</v>
      </c>
      <c r="E41" s="22">
        <v>2</v>
      </c>
      <c r="F41" s="19" t="s">
        <v>14</v>
      </c>
      <c r="G41" s="22">
        <v>2000</v>
      </c>
      <c r="H41" s="38" t="s">
        <v>497</v>
      </c>
    </row>
    <row r="42" spans="1:8" s="12" customFormat="1" ht="43.5" customHeight="1" x14ac:dyDescent="0.2">
      <c r="A42" s="19">
        <v>35</v>
      </c>
      <c r="B42" s="36" t="s">
        <v>294</v>
      </c>
      <c r="C42" s="19" t="s">
        <v>41</v>
      </c>
      <c r="D42" s="19" t="s">
        <v>245</v>
      </c>
      <c r="E42" s="22">
        <v>2</v>
      </c>
      <c r="F42" s="19" t="s">
        <v>14</v>
      </c>
      <c r="G42" s="22">
        <v>2000</v>
      </c>
      <c r="H42" s="38" t="s">
        <v>496</v>
      </c>
    </row>
    <row r="43" spans="1:8" s="12" customFormat="1" ht="68.25" customHeight="1" x14ac:dyDescent="0.2">
      <c r="A43" s="19">
        <v>36</v>
      </c>
      <c r="B43" s="36" t="s">
        <v>295</v>
      </c>
      <c r="C43" s="19" t="s">
        <v>188</v>
      </c>
      <c r="D43" s="19" t="s">
        <v>184</v>
      </c>
      <c r="E43" s="19">
        <v>370.6</v>
      </c>
      <c r="F43" s="19" t="s">
        <v>50</v>
      </c>
      <c r="G43" s="22">
        <v>3898.71</v>
      </c>
      <c r="H43" s="38" t="s">
        <v>495</v>
      </c>
    </row>
    <row r="44" spans="1:8" s="12" customFormat="1" ht="66.75" customHeight="1" x14ac:dyDescent="0.2">
      <c r="A44" s="19">
        <v>37</v>
      </c>
      <c r="B44" s="36" t="s">
        <v>296</v>
      </c>
      <c r="C44" s="19" t="s">
        <v>42</v>
      </c>
      <c r="D44" s="19" t="s">
        <v>185</v>
      </c>
      <c r="E44" s="21">
        <v>529.20000000000005</v>
      </c>
      <c r="F44" s="19" t="s">
        <v>50</v>
      </c>
      <c r="G44" s="22">
        <v>5567.18</v>
      </c>
      <c r="H44" s="38" t="s">
        <v>494</v>
      </c>
    </row>
    <row r="45" spans="1:8" s="12" customFormat="1" ht="65.25" customHeight="1" x14ac:dyDescent="0.2">
      <c r="A45" s="19">
        <v>38</v>
      </c>
      <c r="B45" s="36" t="s">
        <v>297</v>
      </c>
      <c r="C45" s="19" t="s">
        <v>188</v>
      </c>
      <c r="D45" s="19" t="s">
        <v>186</v>
      </c>
      <c r="E45" s="21">
        <v>450.1</v>
      </c>
      <c r="F45" s="19" t="s">
        <v>50</v>
      </c>
      <c r="G45" s="22">
        <v>4735.05</v>
      </c>
      <c r="H45" s="38" t="s">
        <v>493</v>
      </c>
    </row>
    <row r="46" spans="1:8" s="12" customFormat="1" ht="69.75" customHeight="1" x14ac:dyDescent="0.2">
      <c r="A46" s="19">
        <v>39</v>
      </c>
      <c r="B46" s="36" t="s">
        <v>298</v>
      </c>
      <c r="C46" s="19" t="s">
        <v>188</v>
      </c>
      <c r="D46" s="19" t="s">
        <v>246</v>
      </c>
      <c r="E46" s="21">
        <v>314.10000000000002</v>
      </c>
      <c r="F46" s="19" t="s">
        <v>50</v>
      </c>
      <c r="G46" s="22">
        <v>3304.33</v>
      </c>
      <c r="H46" s="38" t="s">
        <v>492</v>
      </c>
    </row>
    <row r="47" spans="1:8" s="12" customFormat="1" ht="66" customHeight="1" x14ac:dyDescent="0.2">
      <c r="A47" s="19">
        <v>40</v>
      </c>
      <c r="B47" s="36" t="s">
        <v>299</v>
      </c>
      <c r="C47" s="19" t="s">
        <v>188</v>
      </c>
      <c r="D47" s="19" t="s">
        <v>187</v>
      </c>
      <c r="E47" s="21">
        <v>553.20000000000005</v>
      </c>
      <c r="F47" s="19" t="s">
        <v>50</v>
      </c>
      <c r="G47" s="22">
        <v>5819.66</v>
      </c>
      <c r="H47" s="38" t="s">
        <v>490</v>
      </c>
    </row>
    <row r="48" spans="1:8" s="12" customFormat="1" ht="66.75" customHeight="1" x14ac:dyDescent="0.2">
      <c r="A48" s="19">
        <v>41</v>
      </c>
      <c r="B48" s="36" t="s">
        <v>301</v>
      </c>
      <c r="C48" s="19" t="s">
        <v>188</v>
      </c>
      <c r="D48" s="19" t="s">
        <v>189</v>
      </c>
      <c r="E48" s="21">
        <v>304.7</v>
      </c>
      <c r="F48" s="19" t="s">
        <v>50</v>
      </c>
      <c r="G48" s="22">
        <v>3205.44</v>
      </c>
      <c r="H48" s="38" t="s">
        <v>489</v>
      </c>
    </row>
    <row r="49" spans="1:8" s="12" customFormat="1" ht="70.5" customHeight="1" x14ac:dyDescent="0.2">
      <c r="A49" s="19">
        <v>42</v>
      </c>
      <c r="B49" s="36" t="s">
        <v>302</v>
      </c>
      <c r="C49" s="19" t="s">
        <v>188</v>
      </c>
      <c r="D49" s="19" t="s">
        <v>190</v>
      </c>
      <c r="E49" s="21">
        <v>17.899999999999999</v>
      </c>
      <c r="F49" s="19" t="s">
        <v>50</v>
      </c>
      <c r="G49" s="22">
        <v>188.31</v>
      </c>
      <c r="H49" s="38" t="s">
        <v>488</v>
      </c>
    </row>
    <row r="50" spans="1:8" s="12" customFormat="1" ht="67.5" customHeight="1" x14ac:dyDescent="0.2">
      <c r="A50" s="19">
        <v>43</v>
      </c>
      <c r="B50" s="36" t="s">
        <v>303</v>
      </c>
      <c r="C50" s="19" t="s">
        <v>188</v>
      </c>
      <c r="D50" s="19" t="s">
        <v>191</v>
      </c>
      <c r="E50" s="21">
        <v>104.8</v>
      </c>
      <c r="F50" s="19" t="s">
        <v>50</v>
      </c>
      <c r="G50" s="22">
        <v>1102.5</v>
      </c>
      <c r="H50" s="38" t="s">
        <v>486</v>
      </c>
    </row>
    <row r="51" spans="1:8" s="12" customFormat="1" ht="58.5" customHeight="1" x14ac:dyDescent="0.2">
      <c r="A51" s="19">
        <v>44</v>
      </c>
      <c r="B51" s="36" t="s">
        <v>304</v>
      </c>
      <c r="C51" s="19" t="s">
        <v>63</v>
      </c>
      <c r="D51" s="19" t="s">
        <v>192</v>
      </c>
      <c r="E51" s="22">
        <v>15</v>
      </c>
      <c r="F51" s="19" t="s">
        <v>64</v>
      </c>
      <c r="G51" s="22">
        <v>6548.57</v>
      </c>
      <c r="H51" s="38" t="s">
        <v>584</v>
      </c>
    </row>
    <row r="52" spans="1:8" s="12" customFormat="1" ht="55.5" customHeight="1" x14ac:dyDescent="0.2">
      <c r="A52" s="19">
        <v>45</v>
      </c>
      <c r="B52" s="36" t="s">
        <v>305</v>
      </c>
      <c r="C52" s="19" t="s">
        <v>46</v>
      </c>
      <c r="D52" s="19" t="s">
        <v>247</v>
      </c>
      <c r="E52" s="22">
        <v>248.9</v>
      </c>
      <c r="F52" s="19" t="s">
        <v>47</v>
      </c>
      <c r="G52" s="22">
        <v>3342.73</v>
      </c>
      <c r="H52" s="38" t="s">
        <v>485</v>
      </c>
    </row>
    <row r="53" spans="1:8" s="12" customFormat="1" ht="55.5" customHeight="1" x14ac:dyDescent="0.2">
      <c r="A53" s="19">
        <v>46</v>
      </c>
      <c r="B53" s="36" t="s">
        <v>306</v>
      </c>
      <c r="C53" s="19" t="s">
        <v>46</v>
      </c>
      <c r="D53" s="19" t="s">
        <v>247</v>
      </c>
      <c r="E53" s="22">
        <v>45.8</v>
      </c>
      <c r="F53" s="19" t="s">
        <v>47</v>
      </c>
      <c r="G53" s="22">
        <v>615.09</v>
      </c>
      <c r="H53" s="38" t="s">
        <v>483</v>
      </c>
    </row>
    <row r="54" spans="1:8" s="12" customFormat="1" ht="59.25" customHeight="1" x14ac:dyDescent="0.2">
      <c r="A54" s="19">
        <v>47</v>
      </c>
      <c r="B54" s="36" t="s">
        <v>307</v>
      </c>
      <c r="C54" s="19" t="s">
        <v>46</v>
      </c>
      <c r="D54" s="19" t="s">
        <v>248</v>
      </c>
      <c r="E54" s="22">
        <v>51.4</v>
      </c>
      <c r="F54" s="19" t="s">
        <v>48</v>
      </c>
      <c r="G54" s="22">
        <v>3360.53</v>
      </c>
      <c r="H54" s="38" t="s">
        <v>481</v>
      </c>
    </row>
    <row r="55" spans="1:8" s="12" customFormat="1" ht="58.5" customHeight="1" x14ac:dyDescent="0.2">
      <c r="A55" s="19">
        <v>48</v>
      </c>
      <c r="B55" s="36" t="s">
        <v>308</v>
      </c>
      <c r="C55" s="23" t="s">
        <v>55</v>
      </c>
      <c r="D55" s="19" t="s">
        <v>56</v>
      </c>
      <c r="E55" s="24">
        <v>850</v>
      </c>
      <c r="F55" s="19" t="s">
        <v>57</v>
      </c>
      <c r="G55" s="22">
        <v>11815</v>
      </c>
      <c r="H55" s="38" t="s">
        <v>480</v>
      </c>
    </row>
    <row r="56" spans="1:8" s="12" customFormat="1" ht="54.75" customHeight="1" x14ac:dyDescent="0.2">
      <c r="A56" s="19">
        <v>49</v>
      </c>
      <c r="B56" s="36" t="s">
        <v>309</v>
      </c>
      <c r="C56" s="23" t="s">
        <v>55</v>
      </c>
      <c r="D56" s="19" t="s">
        <v>58</v>
      </c>
      <c r="E56" s="24">
        <v>450</v>
      </c>
      <c r="F56" s="19" t="s">
        <v>57</v>
      </c>
      <c r="G56" s="22">
        <v>6255</v>
      </c>
      <c r="H56" s="38" t="s">
        <v>478</v>
      </c>
    </row>
    <row r="57" spans="1:8" s="12" customFormat="1" ht="57" customHeight="1" x14ac:dyDescent="0.2">
      <c r="A57" s="19">
        <v>50</v>
      </c>
      <c r="B57" s="36" t="s">
        <v>311</v>
      </c>
      <c r="C57" s="23" t="s">
        <v>55</v>
      </c>
      <c r="D57" s="19" t="s">
        <v>56</v>
      </c>
      <c r="E57" s="24">
        <v>800</v>
      </c>
      <c r="F57" s="19" t="s">
        <v>59</v>
      </c>
      <c r="G57" s="22">
        <v>11120</v>
      </c>
      <c r="H57" s="38" t="s">
        <v>476</v>
      </c>
    </row>
    <row r="58" spans="1:8" s="12" customFormat="1" ht="56.25" customHeight="1" x14ac:dyDescent="0.2">
      <c r="A58" s="19">
        <v>51</v>
      </c>
      <c r="B58" s="36" t="s">
        <v>312</v>
      </c>
      <c r="C58" s="23" t="s">
        <v>55</v>
      </c>
      <c r="D58" s="19" t="s">
        <v>58</v>
      </c>
      <c r="E58" s="24">
        <v>400</v>
      </c>
      <c r="F58" s="19" t="s">
        <v>57</v>
      </c>
      <c r="G58" s="22">
        <v>5560</v>
      </c>
      <c r="H58" s="38" t="s">
        <v>474</v>
      </c>
    </row>
    <row r="59" spans="1:8" s="12" customFormat="1" ht="66.75" customHeight="1" x14ac:dyDescent="0.2">
      <c r="A59" s="19">
        <v>52</v>
      </c>
      <c r="B59" s="36" t="s">
        <v>313</v>
      </c>
      <c r="C59" s="23" t="s">
        <v>74</v>
      </c>
      <c r="D59" s="19" t="s">
        <v>75</v>
      </c>
      <c r="E59" s="21">
        <v>12.21</v>
      </c>
      <c r="F59" s="19" t="s">
        <v>76</v>
      </c>
      <c r="G59" s="22">
        <v>998.78</v>
      </c>
      <c r="H59" s="40" t="s">
        <v>583</v>
      </c>
    </row>
    <row r="60" spans="1:8" s="12" customFormat="1" ht="64.5" customHeight="1" x14ac:dyDescent="0.2">
      <c r="A60" s="19">
        <v>53</v>
      </c>
      <c r="B60" s="36" t="s">
        <v>314</v>
      </c>
      <c r="C60" s="23" t="s">
        <v>74</v>
      </c>
      <c r="D60" s="19" t="s">
        <v>77</v>
      </c>
      <c r="E60" s="21">
        <v>12.21</v>
      </c>
      <c r="F60" s="19" t="s">
        <v>76</v>
      </c>
      <c r="G60" s="22">
        <v>998.78</v>
      </c>
      <c r="H60" s="39" t="s">
        <v>582</v>
      </c>
    </row>
    <row r="61" spans="1:8" s="12" customFormat="1" ht="66" customHeight="1" x14ac:dyDescent="0.2">
      <c r="A61" s="19">
        <v>54</v>
      </c>
      <c r="B61" s="36" t="s">
        <v>315</v>
      </c>
      <c r="C61" s="23" t="s">
        <v>74</v>
      </c>
      <c r="D61" s="19" t="s">
        <v>78</v>
      </c>
      <c r="E61" s="21">
        <v>12.21</v>
      </c>
      <c r="F61" s="19" t="s">
        <v>76</v>
      </c>
      <c r="G61" s="22">
        <v>998.78</v>
      </c>
      <c r="H61" s="39" t="s">
        <v>581</v>
      </c>
    </row>
    <row r="62" spans="1:8" s="12" customFormat="1" ht="75" customHeight="1" x14ac:dyDescent="0.2">
      <c r="A62" s="19">
        <v>55</v>
      </c>
      <c r="B62" s="36" t="s">
        <v>316</v>
      </c>
      <c r="C62" s="23" t="s">
        <v>74</v>
      </c>
      <c r="D62" s="19" t="s">
        <v>79</v>
      </c>
      <c r="E62" s="21">
        <v>12.21</v>
      </c>
      <c r="F62" s="19" t="s">
        <v>76</v>
      </c>
      <c r="G62" s="22">
        <v>998.78</v>
      </c>
      <c r="H62" s="40" t="s">
        <v>579</v>
      </c>
    </row>
    <row r="63" spans="1:8" s="12" customFormat="1" ht="68.25" customHeight="1" x14ac:dyDescent="0.2">
      <c r="A63" s="19">
        <v>56</v>
      </c>
      <c r="B63" s="36" t="s">
        <v>317</v>
      </c>
      <c r="C63" s="23" t="s">
        <v>74</v>
      </c>
      <c r="D63" s="19" t="s">
        <v>80</v>
      </c>
      <c r="E63" s="21">
        <v>12.21</v>
      </c>
      <c r="F63" s="19" t="s">
        <v>76</v>
      </c>
      <c r="G63" s="22">
        <v>998.78</v>
      </c>
      <c r="H63" s="39" t="s">
        <v>577</v>
      </c>
    </row>
    <row r="64" spans="1:8" s="11" customFormat="1" ht="66.75" customHeight="1" x14ac:dyDescent="0.2">
      <c r="A64" s="19">
        <v>57</v>
      </c>
      <c r="B64" s="36" t="s">
        <v>318</v>
      </c>
      <c r="C64" s="23" t="s">
        <v>74</v>
      </c>
      <c r="D64" s="19" t="s">
        <v>81</v>
      </c>
      <c r="E64" s="21">
        <v>12.21</v>
      </c>
      <c r="F64" s="19" t="s">
        <v>76</v>
      </c>
      <c r="G64" s="22">
        <v>998.78</v>
      </c>
      <c r="H64" s="43" t="s">
        <v>576</v>
      </c>
    </row>
    <row r="65" spans="1:15" s="11" customFormat="1" ht="65.25" customHeight="1" x14ac:dyDescent="0.2">
      <c r="A65" s="19">
        <v>58</v>
      </c>
      <c r="B65" s="36" t="s">
        <v>319</v>
      </c>
      <c r="C65" s="23" t="s">
        <v>74</v>
      </c>
      <c r="D65" s="19" t="s">
        <v>82</v>
      </c>
      <c r="E65" s="21">
        <v>12.21</v>
      </c>
      <c r="F65" s="19" t="s">
        <v>76</v>
      </c>
      <c r="G65" s="22">
        <v>998.78</v>
      </c>
      <c r="H65" s="38" t="s">
        <v>575</v>
      </c>
    </row>
    <row r="66" spans="1:15" s="11" customFormat="1" ht="69" customHeight="1" x14ac:dyDescent="0.2">
      <c r="A66" s="19">
        <v>59</v>
      </c>
      <c r="B66" s="36" t="s">
        <v>320</v>
      </c>
      <c r="C66" s="23" t="s">
        <v>74</v>
      </c>
      <c r="D66" s="19" t="s">
        <v>83</v>
      </c>
      <c r="E66" s="21">
        <v>12.21</v>
      </c>
      <c r="F66" s="19" t="s">
        <v>76</v>
      </c>
      <c r="G66" s="22">
        <v>998.78</v>
      </c>
      <c r="H66" s="38" t="s">
        <v>573</v>
      </c>
    </row>
    <row r="67" spans="1:15" s="11" customFormat="1" ht="66.75" customHeight="1" x14ac:dyDescent="0.2">
      <c r="A67" s="19">
        <v>60</v>
      </c>
      <c r="B67" s="36" t="s">
        <v>321</v>
      </c>
      <c r="C67" s="23" t="s">
        <v>74</v>
      </c>
      <c r="D67" s="19" t="s">
        <v>193</v>
      </c>
      <c r="E67" s="21">
        <v>12.21</v>
      </c>
      <c r="F67" s="19" t="s">
        <v>76</v>
      </c>
      <c r="G67" s="22">
        <v>2242.37</v>
      </c>
      <c r="H67" s="39" t="s">
        <v>571</v>
      </c>
    </row>
    <row r="68" spans="1:15" s="11" customFormat="1" ht="68.25" customHeight="1" x14ac:dyDescent="0.2">
      <c r="A68" s="19">
        <v>61</v>
      </c>
      <c r="B68" s="36" t="s">
        <v>322</v>
      </c>
      <c r="C68" s="23" t="s">
        <v>74</v>
      </c>
      <c r="D68" s="19" t="s">
        <v>84</v>
      </c>
      <c r="E68" s="21">
        <v>12.21</v>
      </c>
      <c r="F68" s="19" t="s">
        <v>76</v>
      </c>
      <c r="G68" s="22">
        <v>998.78</v>
      </c>
      <c r="H68" s="39" t="s">
        <v>569</v>
      </c>
    </row>
    <row r="69" spans="1:15" s="11" customFormat="1" ht="70.5" customHeight="1" x14ac:dyDescent="0.2">
      <c r="A69" s="19">
        <v>62</v>
      </c>
      <c r="B69" s="36" t="s">
        <v>323</v>
      </c>
      <c r="C69" s="23" t="s">
        <v>74</v>
      </c>
      <c r="D69" s="19" t="s">
        <v>85</v>
      </c>
      <c r="E69" s="21">
        <v>12.21</v>
      </c>
      <c r="F69" s="19" t="s">
        <v>76</v>
      </c>
      <c r="G69" s="22">
        <v>998.78</v>
      </c>
      <c r="H69" s="39" t="s">
        <v>572</v>
      </c>
    </row>
    <row r="70" spans="1:15" s="11" customFormat="1" ht="70.5" customHeight="1" x14ac:dyDescent="0.2">
      <c r="A70" s="19">
        <v>63</v>
      </c>
      <c r="B70" s="36" t="s">
        <v>324</v>
      </c>
      <c r="C70" s="23" t="s">
        <v>86</v>
      </c>
      <c r="D70" s="19" t="s">
        <v>87</v>
      </c>
      <c r="E70" s="21">
        <v>12.21</v>
      </c>
      <c r="F70" s="19" t="s">
        <v>76</v>
      </c>
      <c r="G70" s="22">
        <v>998.78</v>
      </c>
      <c r="H70" s="39" t="s">
        <v>567</v>
      </c>
    </row>
    <row r="71" spans="1:15" s="11" customFormat="1" ht="73.5" customHeight="1" x14ac:dyDescent="0.2">
      <c r="A71" s="19">
        <v>64</v>
      </c>
      <c r="B71" s="36" t="s">
        <v>325</v>
      </c>
      <c r="C71" s="23" t="s">
        <v>86</v>
      </c>
      <c r="D71" s="19" t="s">
        <v>88</v>
      </c>
      <c r="E71" s="21">
        <v>12.21</v>
      </c>
      <c r="F71" s="19" t="s">
        <v>76</v>
      </c>
      <c r="G71" s="22">
        <v>998.78</v>
      </c>
      <c r="H71" s="39" t="s">
        <v>566</v>
      </c>
    </row>
    <row r="72" spans="1:15" s="11" customFormat="1" ht="69" customHeight="1" x14ac:dyDescent="0.2">
      <c r="A72" s="19">
        <v>65</v>
      </c>
      <c r="B72" s="36" t="s">
        <v>326</v>
      </c>
      <c r="C72" s="23" t="s">
        <v>86</v>
      </c>
      <c r="D72" s="19" t="s">
        <v>89</v>
      </c>
      <c r="E72" s="21">
        <v>12.21</v>
      </c>
      <c r="F72" s="19" t="s">
        <v>76</v>
      </c>
      <c r="G72" s="22">
        <v>998.78</v>
      </c>
      <c r="H72" s="39" t="s">
        <v>565</v>
      </c>
    </row>
    <row r="73" spans="1:15" s="11" customFormat="1" ht="66.75" customHeight="1" x14ac:dyDescent="0.2">
      <c r="A73" s="19">
        <v>66</v>
      </c>
      <c r="B73" s="36" t="s">
        <v>327</v>
      </c>
      <c r="C73" s="23" t="s">
        <v>86</v>
      </c>
      <c r="D73" s="19" t="s">
        <v>90</v>
      </c>
      <c r="E73" s="21">
        <v>12.21</v>
      </c>
      <c r="F73" s="19" t="s">
        <v>76</v>
      </c>
      <c r="G73" s="22">
        <v>998.78</v>
      </c>
      <c r="H73" s="43" t="s">
        <v>564</v>
      </c>
    </row>
    <row r="74" spans="1:15" s="11" customFormat="1" ht="76.5" customHeight="1" x14ac:dyDescent="0.2">
      <c r="A74" s="19">
        <v>67</v>
      </c>
      <c r="B74" s="36" t="s">
        <v>328</v>
      </c>
      <c r="C74" s="23" t="s">
        <v>86</v>
      </c>
      <c r="D74" s="19" t="s">
        <v>91</v>
      </c>
      <c r="E74" s="21">
        <v>12.21</v>
      </c>
      <c r="F74" s="19" t="s">
        <v>76</v>
      </c>
      <c r="G74" s="22">
        <v>998.78</v>
      </c>
      <c r="H74" s="38" t="s">
        <v>538</v>
      </c>
    </row>
    <row r="75" spans="1:15" s="11" customFormat="1" ht="70.5" customHeight="1" x14ac:dyDescent="0.2">
      <c r="A75" s="19">
        <v>68</v>
      </c>
      <c r="B75" s="36" t="s">
        <v>329</v>
      </c>
      <c r="C75" s="23" t="s">
        <v>86</v>
      </c>
      <c r="D75" s="19" t="s">
        <v>92</v>
      </c>
      <c r="E75" s="21">
        <v>12.21</v>
      </c>
      <c r="F75" s="19" t="s">
        <v>76</v>
      </c>
      <c r="G75" s="22">
        <v>998.78</v>
      </c>
      <c r="H75" s="38" t="s">
        <v>537</v>
      </c>
      <c r="J75" s="12"/>
      <c r="K75" s="12"/>
      <c r="L75" s="12"/>
      <c r="M75" s="12"/>
      <c r="N75" s="12"/>
      <c r="O75" s="12"/>
    </row>
    <row r="76" spans="1:15" s="11" customFormat="1" ht="67.5" customHeight="1" x14ac:dyDescent="0.2">
      <c r="A76" s="19">
        <v>69</v>
      </c>
      <c r="B76" s="36" t="s">
        <v>330</v>
      </c>
      <c r="C76" s="23" t="s">
        <v>86</v>
      </c>
      <c r="D76" s="19" t="s">
        <v>93</v>
      </c>
      <c r="E76" s="21">
        <v>12.21</v>
      </c>
      <c r="F76" s="19" t="s">
        <v>76</v>
      </c>
      <c r="G76" s="22">
        <v>998.78</v>
      </c>
      <c r="H76" s="38" t="s">
        <v>536</v>
      </c>
      <c r="J76" s="12"/>
      <c r="K76" s="12"/>
      <c r="L76" s="12"/>
      <c r="M76" s="12"/>
      <c r="N76" s="12"/>
      <c r="O76" s="12"/>
    </row>
    <row r="77" spans="1:15" s="12" customFormat="1" ht="69" customHeight="1" x14ac:dyDescent="0.2">
      <c r="A77" s="19">
        <v>70</v>
      </c>
      <c r="B77" s="36" t="s">
        <v>331</v>
      </c>
      <c r="C77" s="23" t="s">
        <v>86</v>
      </c>
      <c r="D77" s="19" t="s">
        <v>94</v>
      </c>
      <c r="E77" s="21">
        <v>12.21</v>
      </c>
      <c r="F77" s="19" t="s">
        <v>76</v>
      </c>
      <c r="G77" s="22">
        <v>998.78</v>
      </c>
      <c r="H77" s="38" t="s">
        <v>535</v>
      </c>
      <c r="J77" s="3"/>
      <c r="K77" s="3"/>
      <c r="L77" s="3"/>
      <c r="M77" s="3"/>
      <c r="N77" s="3"/>
      <c r="O77" s="3"/>
    </row>
    <row r="78" spans="1:15" s="12" customFormat="1" ht="68.25" customHeight="1" x14ac:dyDescent="0.2">
      <c r="A78" s="19">
        <v>71</v>
      </c>
      <c r="B78" s="36" t="s">
        <v>332</v>
      </c>
      <c r="C78" s="23" t="s">
        <v>86</v>
      </c>
      <c r="D78" s="19" t="s">
        <v>95</v>
      </c>
      <c r="E78" s="21">
        <v>12.21</v>
      </c>
      <c r="F78" s="19" t="s">
        <v>76</v>
      </c>
      <c r="G78" s="22">
        <v>998.78</v>
      </c>
      <c r="H78" s="38" t="s">
        <v>534</v>
      </c>
      <c r="J78" s="3"/>
      <c r="K78" s="3"/>
      <c r="L78" s="3"/>
      <c r="M78" s="3"/>
      <c r="N78" s="3"/>
      <c r="O78" s="3"/>
    </row>
    <row r="79" spans="1:15" ht="68.25" customHeight="1" x14ac:dyDescent="0.2">
      <c r="A79" s="19">
        <v>72</v>
      </c>
      <c r="B79" s="36" t="s">
        <v>333</v>
      </c>
      <c r="C79" s="23" t="s">
        <v>86</v>
      </c>
      <c r="D79" s="19" t="s">
        <v>96</v>
      </c>
      <c r="E79" s="21">
        <v>12.21</v>
      </c>
      <c r="F79" s="19" t="s">
        <v>76</v>
      </c>
      <c r="G79" s="22">
        <v>998.78</v>
      </c>
      <c r="H79" s="38" t="s">
        <v>533</v>
      </c>
    </row>
    <row r="80" spans="1:15" ht="75.75" customHeight="1" x14ac:dyDescent="0.2">
      <c r="A80" s="19">
        <v>73</v>
      </c>
      <c r="B80" s="36" t="s">
        <v>334</v>
      </c>
      <c r="C80" s="23" t="s">
        <v>97</v>
      </c>
      <c r="D80" s="19" t="s">
        <v>98</v>
      </c>
      <c r="E80" s="21">
        <v>12.21</v>
      </c>
      <c r="F80" s="19" t="s">
        <v>76</v>
      </c>
      <c r="G80" s="22">
        <v>998.78</v>
      </c>
      <c r="H80" s="38" t="s">
        <v>532</v>
      </c>
    </row>
    <row r="81" spans="1:8" ht="67.5" customHeight="1" x14ac:dyDescent="0.2">
      <c r="A81" s="19">
        <v>74</v>
      </c>
      <c r="B81" s="36" t="s">
        <v>335</v>
      </c>
      <c r="C81" s="23" t="s">
        <v>97</v>
      </c>
      <c r="D81" s="19" t="s">
        <v>99</v>
      </c>
      <c r="E81" s="21">
        <v>12.21</v>
      </c>
      <c r="F81" s="19" t="s">
        <v>76</v>
      </c>
      <c r="G81" s="22">
        <v>998.78</v>
      </c>
      <c r="H81" s="38" t="s">
        <v>525</v>
      </c>
    </row>
    <row r="82" spans="1:8" ht="69.75" customHeight="1" x14ac:dyDescent="0.2">
      <c r="A82" s="19">
        <v>75</v>
      </c>
      <c r="B82" s="36" t="s">
        <v>336</v>
      </c>
      <c r="C82" s="23" t="s">
        <v>97</v>
      </c>
      <c r="D82" s="19" t="s">
        <v>100</v>
      </c>
      <c r="E82" s="21">
        <v>12.21</v>
      </c>
      <c r="F82" s="19" t="s">
        <v>76</v>
      </c>
      <c r="G82" s="22">
        <v>998.78</v>
      </c>
      <c r="H82" s="38" t="s">
        <v>521</v>
      </c>
    </row>
    <row r="83" spans="1:8" ht="72.75" customHeight="1" x14ac:dyDescent="0.2">
      <c r="A83" s="19">
        <v>76</v>
      </c>
      <c r="B83" s="36" t="s">
        <v>337</v>
      </c>
      <c r="C83" s="23" t="s">
        <v>97</v>
      </c>
      <c r="D83" s="19" t="s">
        <v>101</v>
      </c>
      <c r="E83" s="21">
        <v>12.21</v>
      </c>
      <c r="F83" s="19" t="s">
        <v>76</v>
      </c>
      <c r="G83" s="22">
        <v>998.78</v>
      </c>
      <c r="H83" s="38" t="s">
        <v>517</v>
      </c>
    </row>
    <row r="84" spans="1:8" ht="66" customHeight="1" x14ac:dyDescent="0.2">
      <c r="A84" s="19">
        <v>77</v>
      </c>
      <c r="B84" s="36" t="s">
        <v>338</v>
      </c>
      <c r="C84" s="23" t="s">
        <v>97</v>
      </c>
      <c r="D84" s="19" t="s">
        <v>102</v>
      </c>
      <c r="E84" s="21">
        <v>12.21</v>
      </c>
      <c r="F84" s="19" t="s">
        <v>76</v>
      </c>
      <c r="G84" s="22">
        <v>998.78</v>
      </c>
      <c r="H84" s="38" t="s">
        <v>514</v>
      </c>
    </row>
    <row r="85" spans="1:8" ht="68.25" customHeight="1" x14ac:dyDescent="0.2">
      <c r="A85" s="19">
        <v>78</v>
      </c>
      <c r="B85" s="36" t="s">
        <v>339</v>
      </c>
      <c r="C85" s="23" t="s">
        <v>97</v>
      </c>
      <c r="D85" s="19" t="s">
        <v>103</v>
      </c>
      <c r="E85" s="21">
        <v>12.21</v>
      </c>
      <c r="F85" s="19" t="s">
        <v>76</v>
      </c>
      <c r="G85" s="22">
        <v>998.78</v>
      </c>
      <c r="H85" s="38" t="s">
        <v>512</v>
      </c>
    </row>
    <row r="86" spans="1:8" ht="66" customHeight="1" x14ac:dyDescent="0.2">
      <c r="A86" s="19">
        <v>79</v>
      </c>
      <c r="B86" s="36" t="s">
        <v>310</v>
      </c>
      <c r="C86" s="23" t="s">
        <v>97</v>
      </c>
      <c r="D86" s="19" t="s">
        <v>104</v>
      </c>
      <c r="E86" s="21">
        <v>12.21</v>
      </c>
      <c r="F86" s="19" t="s">
        <v>76</v>
      </c>
      <c r="G86" s="22">
        <v>998.78</v>
      </c>
      <c r="H86" s="38" t="s">
        <v>508</v>
      </c>
    </row>
    <row r="87" spans="1:8" ht="73.5" customHeight="1" x14ac:dyDescent="0.2">
      <c r="A87" s="19">
        <v>80</v>
      </c>
      <c r="B87" s="36" t="s">
        <v>340</v>
      </c>
      <c r="C87" s="23" t="s">
        <v>97</v>
      </c>
      <c r="D87" s="19" t="s">
        <v>105</v>
      </c>
      <c r="E87" s="21">
        <v>12.21</v>
      </c>
      <c r="F87" s="19" t="s">
        <v>76</v>
      </c>
      <c r="G87" s="22">
        <v>998.78</v>
      </c>
      <c r="H87" s="38" t="s">
        <v>507</v>
      </c>
    </row>
    <row r="88" spans="1:8" ht="67.5" customHeight="1" x14ac:dyDescent="0.2">
      <c r="A88" s="19">
        <v>81</v>
      </c>
      <c r="B88" s="36" t="s">
        <v>341</v>
      </c>
      <c r="C88" s="23" t="s">
        <v>97</v>
      </c>
      <c r="D88" s="19" t="s">
        <v>106</v>
      </c>
      <c r="E88" s="21">
        <v>12.21</v>
      </c>
      <c r="F88" s="19" t="s">
        <v>76</v>
      </c>
      <c r="G88" s="22">
        <v>998.78</v>
      </c>
      <c r="H88" s="38" t="s">
        <v>506</v>
      </c>
    </row>
    <row r="89" spans="1:8" ht="55.5" customHeight="1" x14ac:dyDescent="0.2">
      <c r="A89" s="19">
        <v>82</v>
      </c>
      <c r="B89" s="36" t="s">
        <v>342</v>
      </c>
      <c r="C89" s="23" t="s">
        <v>107</v>
      </c>
      <c r="D89" s="19" t="s">
        <v>108</v>
      </c>
      <c r="E89" s="21">
        <v>1</v>
      </c>
      <c r="F89" s="19" t="s">
        <v>116</v>
      </c>
      <c r="G89" s="22">
        <v>293.94</v>
      </c>
      <c r="H89" s="38" t="s">
        <v>505</v>
      </c>
    </row>
    <row r="90" spans="1:8" ht="56.25" customHeight="1" x14ac:dyDescent="0.2">
      <c r="A90" s="31">
        <v>83</v>
      </c>
      <c r="B90" s="36" t="s">
        <v>343</v>
      </c>
      <c r="C90" s="23" t="s">
        <v>107</v>
      </c>
      <c r="D90" s="31" t="s">
        <v>109</v>
      </c>
      <c r="E90" s="32">
        <v>1</v>
      </c>
      <c r="F90" s="31" t="s">
        <v>116</v>
      </c>
      <c r="G90" s="22">
        <v>293.94</v>
      </c>
      <c r="H90" s="38" t="s">
        <v>504</v>
      </c>
    </row>
    <row r="91" spans="1:8" ht="60.75" customHeight="1" x14ac:dyDescent="0.2">
      <c r="A91" s="31">
        <v>84</v>
      </c>
      <c r="B91" s="36" t="s">
        <v>344</v>
      </c>
      <c r="C91" s="23" t="s">
        <v>107</v>
      </c>
      <c r="D91" s="31" t="s">
        <v>110</v>
      </c>
      <c r="E91" s="32">
        <v>1</v>
      </c>
      <c r="F91" s="31" t="s">
        <v>116</v>
      </c>
      <c r="G91" s="22">
        <v>293.94</v>
      </c>
      <c r="H91" s="38" t="s">
        <v>502</v>
      </c>
    </row>
    <row r="92" spans="1:8" ht="60" customHeight="1" x14ac:dyDescent="0.2">
      <c r="A92" s="31">
        <v>85</v>
      </c>
      <c r="B92" s="36" t="s">
        <v>345</v>
      </c>
      <c r="C92" s="23" t="s">
        <v>107</v>
      </c>
      <c r="D92" s="31" t="s">
        <v>111</v>
      </c>
      <c r="E92" s="32">
        <v>1</v>
      </c>
      <c r="F92" s="31" t="s">
        <v>116</v>
      </c>
      <c r="G92" s="22">
        <v>293.94</v>
      </c>
      <c r="H92" s="38" t="s">
        <v>499</v>
      </c>
    </row>
    <row r="93" spans="1:8" ht="58.5" customHeight="1" x14ac:dyDescent="0.2">
      <c r="A93" s="31">
        <v>86</v>
      </c>
      <c r="B93" s="36" t="s">
        <v>346</v>
      </c>
      <c r="C93" s="23" t="s">
        <v>107</v>
      </c>
      <c r="D93" s="31" t="s">
        <v>112</v>
      </c>
      <c r="E93" s="32">
        <v>1</v>
      </c>
      <c r="F93" s="31" t="s">
        <v>116</v>
      </c>
      <c r="G93" s="22">
        <v>293.94</v>
      </c>
      <c r="H93" s="38" t="s">
        <v>491</v>
      </c>
    </row>
    <row r="94" spans="1:8" ht="55.5" customHeight="1" x14ac:dyDescent="0.2">
      <c r="A94" s="31">
        <v>87</v>
      </c>
      <c r="B94" s="36" t="s">
        <v>347</v>
      </c>
      <c r="C94" s="23" t="s">
        <v>257</v>
      </c>
      <c r="D94" s="31" t="s">
        <v>113</v>
      </c>
      <c r="E94" s="32">
        <v>1</v>
      </c>
      <c r="F94" s="31" t="s">
        <v>116</v>
      </c>
      <c r="G94" s="22">
        <v>293.94</v>
      </c>
      <c r="H94" s="38" t="s">
        <v>487</v>
      </c>
    </row>
    <row r="95" spans="1:8" ht="58.5" customHeight="1" x14ac:dyDescent="0.2">
      <c r="A95" s="31">
        <v>88</v>
      </c>
      <c r="B95" s="36" t="s">
        <v>348</v>
      </c>
      <c r="C95" s="23" t="s">
        <v>257</v>
      </c>
      <c r="D95" s="31" t="s">
        <v>114</v>
      </c>
      <c r="E95" s="32">
        <v>1</v>
      </c>
      <c r="F95" s="31" t="s">
        <v>116</v>
      </c>
      <c r="G95" s="22">
        <v>293.94</v>
      </c>
      <c r="H95" s="38" t="s">
        <v>484</v>
      </c>
    </row>
    <row r="96" spans="1:8" ht="58.5" customHeight="1" x14ac:dyDescent="0.2">
      <c r="A96" s="31">
        <v>89</v>
      </c>
      <c r="B96" s="36" t="s">
        <v>349</v>
      </c>
      <c r="C96" s="23" t="s">
        <v>257</v>
      </c>
      <c r="D96" s="31" t="s">
        <v>229</v>
      </c>
      <c r="E96" s="32">
        <v>1</v>
      </c>
      <c r="F96" s="31" t="s">
        <v>116</v>
      </c>
      <c r="G96" s="22">
        <v>293.94</v>
      </c>
      <c r="H96" s="38" t="s">
        <v>482</v>
      </c>
    </row>
    <row r="97" spans="1:8" ht="53.25" customHeight="1" x14ac:dyDescent="0.2">
      <c r="A97" s="31">
        <v>90</v>
      </c>
      <c r="B97" s="36" t="s">
        <v>350</v>
      </c>
      <c r="C97" s="23" t="s">
        <v>257</v>
      </c>
      <c r="D97" s="31" t="s">
        <v>115</v>
      </c>
      <c r="E97" s="32">
        <v>1</v>
      </c>
      <c r="F97" s="31" t="s">
        <v>116</v>
      </c>
      <c r="G97" s="22">
        <v>293.94</v>
      </c>
      <c r="H97" s="40" t="s">
        <v>479</v>
      </c>
    </row>
    <row r="98" spans="1:8" ht="72" x14ac:dyDescent="0.2">
      <c r="A98" s="19">
        <v>91</v>
      </c>
      <c r="B98" s="36" t="s">
        <v>351</v>
      </c>
      <c r="C98" s="19" t="s">
        <v>118</v>
      </c>
      <c r="D98" s="19" t="s">
        <v>194</v>
      </c>
      <c r="E98" s="24">
        <v>2</v>
      </c>
      <c r="F98" s="19" t="s">
        <v>14</v>
      </c>
      <c r="G98" s="22">
        <v>1924.22</v>
      </c>
      <c r="H98" s="39" t="s">
        <v>477</v>
      </c>
    </row>
    <row r="99" spans="1:8" ht="58.5" customHeight="1" x14ac:dyDescent="0.2">
      <c r="A99" s="19">
        <v>92</v>
      </c>
      <c r="B99" s="36" t="s">
        <v>352</v>
      </c>
      <c r="C99" s="19" t="s">
        <v>119</v>
      </c>
      <c r="D99" s="19" t="s">
        <v>230</v>
      </c>
      <c r="E99" s="24">
        <v>3</v>
      </c>
      <c r="F99" s="19" t="s">
        <v>116</v>
      </c>
      <c r="G99" s="22">
        <v>930.15</v>
      </c>
      <c r="H99" s="39" t="s">
        <v>475</v>
      </c>
    </row>
    <row r="100" spans="1:8" ht="57.75" customHeight="1" x14ac:dyDescent="0.2">
      <c r="A100" s="19">
        <v>93</v>
      </c>
      <c r="B100" s="36" t="s">
        <v>353</v>
      </c>
      <c r="C100" s="19" t="s">
        <v>120</v>
      </c>
      <c r="D100" s="19" t="s">
        <v>196</v>
      </c>
      <c r="E100" s="24">
        <v>119.3</v>
      </c>
      <c r="F100" s="19" t="s">
        <v>195</v>
      </c>
      <c r="G100" s="22">
        <v>9842.25</v>
      </c>
      <c r="H100" s="38" t="s">
        <v>473</v>
      </c>
    </row>
    <row r="101" spans="1:8" ht="93" customHeight="1" x14ac:dyDescent="0.2">
      <c r="A101" s="19">
        <v>94</v>
      </c>
      <c r="B101" s="36" t="s">
        <v>354</v>
      </c>
      <c r="C101" s="19" t="s">
        <v>121</v>
      </c>
      <c r="D101" s="19" t="s">
        <v>197</v>
      </c>
      <c r="E101" s="24" t="s">
        <v>122</v>
      </c>
      <c r="F101" s="19" t="s">
        <v>198</v>
      </c>
      <c r="G101" s="22">
        <v>3783.09</v>
      </c>
      <c r="H101" s="38" t="s">
        <v>463</v>
      </c>
    </row>
    <row r="102" spans="1:8" ht="60" customHeight="1" x14ac:dyDescent="0.2">
      <c r="A102" s="19">
        <v>95</v>
      </c>
      <c r="B102" s="36" t="s">
        <v>355</v>
      </c>
      <c r="C102" s="19" t="s">
        <v>123</v>
      </c>
      <c r="D102" s="19" t="s">
        <v>200</v>
      </c>
      <c r="E102" s="24">
        <v>180.8</v>
      </c>
      <c r="F102" s="19" t="s">
        <v>199</v>
      </c>
      <c r="G102" s="22">
        <v>17315.22</v>
      </c>
      <c r="H102" s="38" t="s">
        <v>472</v>
      </c>
    </row>
    <row r="103" spans="1:8" ht="60.75" customHeight="1" x14ac:dyDescent="0.2">
      <c r="A103" s="19">
        <v>96</v>
      </c>
      <c r="B103" s="36" t="s">
        <v>356</v>
      </c>
      <c r="C103" s="19" t="s">
        <v>123</v>
      </c>
      <c r="D103" s="19" t="s">
        <v>200</v>
      </c>
      <c r="E103" s="24">
        <v>32.1</v>
      </c>
      <c r="F103" s="19" t="s">
        <v>249</v>
      </c>
      <c r="G103" s="22">
        <v>2984.98</v>
      </c>
      <c r="H103" s="38" t="s">
        <v>471</v>
      </c>
    </row>
    <row r="104" spans="1:8" ht="69.75" customHeight="1" x14ac:dyDescent="0.2">
      <c r="A104" s="19">
        <v>97</v>
      </c>
      <c r="B104" s="36" t="s">
        <v>357</v>
      </c>
      <c r="C104" s="23" t="s">
        <v>124</v>
      </c>
      <c r="D104" s="19" t="s">
        <v>232</v>
      </c>
      <c r="E104" s="22">
        <v>2</v>
      </c>
      <c r="F104" s="19" t="s">
        <v>125</v>
      </c>
      <c r="G104" s="22">
        <v>1550</v>
      </c>
      <c r="H104" s="38" t="s">
        <v>470</v>
      </c>
    </row>
    <row r="105" spans="1:8" ht="59.25" customHeight="1" x14ac:dyDescent="0.2">
      <c r="A105" s="19">
        <v>98</v>
      </c>
      <c r="B105" s="36" t="s">
        <v>359</v>
      </c>
      <c r="C105" s="23" t="s">
        <v>124</v>
      </c>
      <c r="D105" s="19" t="s">
        <v>256</v>
      </c>
      <c r="E105" s="22">
        <v>2</v>
      </c>
      <c r="F105" s="19" t="s">
        <v>126</v>
      </c>
      <c r="G105" s="22">
        <v>1550</v>
      </c>
      <c r="H105" s="38" t="s">
        <v>469</v>
      </c>
    </row>
    <row r="106" spans="1:8" ht="81.75" customHeight="1" x14ac:dyDescent="0.2">
      <c r="A106" s="19">
        <v>99</v>
      </c>
      <c r="B106" s="36" t="s">
        <v>360</v>
      </c>
      <c r="C106" s="23" t="s">
        <v>19</v>
      </c>
      <c r="D106" s="19" t="s">
        <v>201</v>
      </c>
      <c r="E106" s="22">
        <v>71.3</v>
      </c>
      <c r="F106" s="19" t="s">
        <v>127</v>
      </c>
      <c r="G106" s="22">
        <v>14020.43</v>
      </c>
      <c r="H106" s="38" t="s">
        <v>461</v>
      </c>
    </row>
    <row r="107" spans="1:8" ht="55.5" customHeight="1" x14ac:dyDescent="0.2">
      <c r="A107" s="19">
        <v>100</v>
      </c>
      <c r="B107" s="36" t="s">
        <v>404</v>
      </c>
      <c r="C107" s="23" t="s">
        <v>128</v>
      </c>
      <c r="D107" s="19" t="s">
        <v>202</v>
      </c>
      <c r="E107" s="22">
        <v>1</v>
      </c>
      <c r="F107" s="19" t="s">
        <v>116</v>
      </c>
      <c r="G107" s="22">
        <v>293.94</v>
      </c>
      <c r="H107" s="38" t="s">
        <v>458</v>
      </c>
    </row>
    <row r="108" spans="1:8" ht="58.5" customHeight="1" x14ac:dyDescent="0.2">
      <c r="A108" s="19">
        <v>101</v>
      </c>
      <c r="B108" s="36" t="s">
        <v>405</v>
      </c>
      <c r="C108" s="23" t="s">
        <v>128</v>
      </c>
      <c r="D108" s="19" t="s">
        <v>203</v>
      </c>
      <c r="E108" s="22">
        <v>1</v>
      </c>
      <c r="F108" s="19" t="s">
        <v>116</v>
      </c>
      <c r="G108" s="22">
        <v>293.94</v>
      </c>
      <c r="H108" s="38" t="s">
        <v>455</v>
      </c>
    </row>
    <row r="109" spans="1:8" ht="60.75" customHeight="1" x14ac:dyDescent="0.2">
      <c r="A109" s="19">
        <v>102</v>
      </c>
      <c r="B109" s="36" t="s">
        <v>406</v>
      </c>
      <c r="C109" s="23" t="s">
        <v>130</v>
      </c>
      <c r="D109" s="19" t="s">
        <v>204</v>
      </c>
      <c r="E109" s="22">
        <v>1</v>
      </c>
      <c r="F109" s="19" t="s">
        <v>116</v>
      </c>
      <c r="G109" s="22">
        <v>293.94</v>
      </c>
      <c r="H109" s="38" t="s">
        <v>453</v>
      </c>
    </row>
    <row r="110" spans="1:8" ht="56.25" customHeight="1" x14ac:dyDescent="0.2">
      <c r="A110" s="19">
        <v>103</v>
      </c>
      <c r="B110" s="36" t="s">
        <v>407</v>
      </c>
      <c r="C110" s="19" t="s">
        <v>131</v>
      </c>
      <c r="D110" s="19" t="s">
        <v>205</v>
      </c>
      <c r="E110" s="22">
        <v>1</v>
      </c>
      <c r="F110" s="19" t="s">
        <v>129</v>
      </c>
      <c r="G110" s="22">
        <v>293.94</v>
      </c>
      <c r="H110" s="38" t="s">
        <v>450</v>
      </c>
    </row>
    <row r="111" spans="1:8" ht="60" x14ac:dyDescent="0.2">
      <c r="A111" s="19">
        <v>104</v>
      </c>
      <c r="B111" s="36" t="s">
        <v>408</v>
      </c>
      <c r="C111" s="23" t="s">
        <v>132</v>
      </c>
      <c r="D111" s="19" t="s">
        <v>206</v>
      </c>
      <c r="E111" s="22">
        <v>66.2</v>
      </c>
      <c r="F111" s="19" t="s">
        <v>133</v>
      </c>
      <c r="G111" s="22" t="e">
        <f>66.2*#REF!</f>
        <v>#REF!</v>
      </c>
      <c r="H111" s="38" t="s">
        <v>448</v>
      </c>
    </row>
    <row r="112" spans="1:8" ht="59.25" customHeight="1" x14ac:dyDescent="0.2">
      <c r="A112" s="19">
        <v>105</v>
      </c>
      <c r="B112" s="36" t="s">
        <v>409</v>
      </c>
      <c r="C112" s="23" t="s">
        <v>130</v>
      </c>
      <c r="D112" s="19" t="s">
        <v>207</v>
      </c>
      <c r="E112" s="22">
        <v>1</v>
      </c>
      <c r="F112" s="19" t="s">
        <v>116</v>
      </c>
      <c r="G112" s="22">
        <v>293.94</v>
      </c>
      <c r="H112" s="38" t="s">
        <v>445</v>
      </c>
    </row>
    <row r="113" spans="1:15" ht="55.5" customHeight="1" x14ac:dyDescent="0.2">
      <c r="A113" s="19">
        <v>106</v>
      </c>
      <c r="B113" s="36" t="s">
        <v>410</v>
      </c>
      <c r="C113" s="23" t="s">
        <v>134</v>
      </c>
      <c r="D113" s="19" t="s">
        <v>208</v>
      </c>
      <c r="E113" s="22">
        <v>1</v>
      </c>
      <c r="F113" s="22" t="s">
        <v>135</v>
      </c>
      <c r="G113" s="29">
        <v>293.94</v>
      </c>
      <c r="H113" s="38" t="s">
        <v>443</v>
      </c>
    </row>
    <row r="114" spans="1:15" ht="59.25" customHeight="1" x14ac:dyDescent="0.2">
      <c r="A114" s="19">
        <v>107</v>
      </c>
      <c r="B114" s="36" t="s">
        <v>358</v>
      </c>
      <c r="C114" s="23" t="s">
        <v>211</v>
      </c>
      <c r="D114" s="19" t="s">
        <v>209</v>
      </c>
      <c r="E114" s="22">
        <v>4</v>
      </c>
      <c r="F114" s="22" t="s">
        <v>116</v>
      </c>
      <c r="G114" s="29">
        <v>1839.2</v>
      </c>
      <c r="H114" s="38" t="s">
        <v>441</v>
      </c>
    </row>
    <row r="115" spans="1:15" ht="56.25" customHeight="1" x14ac:dyDescent="0.2">
      <c r="A115" s="19">
        <v>108</v>
      </c>
      <c r="B115" s="36" t="s">
        <v>411</v>
      </c>
      <c r="C115" s="23" t="s">
        <v>136</v>
      </c>
      <c r="D115" s="19" t="s">
        <v>210</v>
      </c>
      <c r="E115" s="22">
        <v>5</v>
      </c>
      <c r="F115" s="19" t="s">
        <v>116</v>
      </c>
      <c r="G115" s="22" t="e">
        <f>#REF!*5</f>
        <v>#REF!</v>
      </c>
      <c r="H115" s="38" t="s">
        <v>439</v>
      </c>
    </row>
    <row r="116" spans="1:15" ht="55.5" customHeight="1" x14ac:dyDescent="0.2">
      <c r="A116" s="19">
        <v>109</v>
      </c>
      <c r="B116" s="36" t="s">
        <v>412</v>
      </c>
      <c r="C116" s="23" t="s">
        <v>137</v>
      </c>
      <c r="D116" s="19" t="s">
        <v>212</v>
      </c>
      <c r="E116" s="22">
        <v>1</v>
      </c>
      <c r="F116" s="19" t="s">
        <v>116</v>
      </c>
      <c r="G116" s="22">
        <v>293.94</v>
      </c>
      <c r="H116" s="38" t="s">
        <v>437</v>
      </c>
    </row>
    <row r="117" spans="1:15" ht="45" customHeight="1" x14ac:dyDescent="0.2">
      <c r="A117" s="19">
        <v>110</v>
      </c>
      <c r="B117" s="36" t="s">
        <v>361</v>
      </c>
      <c r="C117" s="19" t="s">
        <v>138</v>
      </c>
      <c r="D117" s="19" t="s">
        <v>213</v>
      </c>
      <c r="E117" s="21">
        <v>7.8</v>
      </c>
      <c r="F117" s="19" t="s">
        <v>139</v>
      </c>
      <c r="G117" s="22">
        <v>16242.41</v>
      </c>
      <c r="H117" s="38" t="s">
        <v>435</v>
      </c>
    </row>
    <row r="118" spans="1:15" ht="48" x14ac:dyDescent="0.2">
      <c r="A118" s="19">
        <v>111</v>
      </c>
      <c r="B118" s="36" t="s">
        <v>362</v>
      </c>
      <c r="C118" s="19" t="s">
        <v>138</v>
      </c>
      <c r="D118" s="19" t="s">
        <v>214</v>
      </c>
      <c r="E118" s="21">
        <v>18.399999999999999</v>
      </c>
      <c r="F118" s="19" t="s">
        <v>139</v>
      </c>
      <c r="G118" s="22">
        <v>38315.42</v>
      </c>
      <c r="H118" s="38" t="s">
        <v>433</v>
      </c>
      <c r="J118" s="14"/>
      <c r="K118" s="14"/>
      <c r="L118" s="14"/>
      <c r="M118" s="14"/>
      <c r="N118" s="14"/>
      <c r="O118" s="14"/>
    </row>
    <row r="119" spans="1:15" ht="54.75" customHeight="1" x14ac:dyDescent="0.2">
      <c r="A119" s="19">
        <v>112</v>
      </c>
      <c r="B119" s="36" t="s">
        <v>363</v>
      </c>
      <c r="C119" s="19" t="s">
        <v>138</v>
      </c>
      <c r="D119" s="19" t="s">
        <v>215</v>
      </c>
      <c r="E119" s="21">
        <v>16.399999999999999</v>
      </c>
      <c r="F119" s="19" t="s">
        <v>139</v>
      </c>
      <c r="G119" s="22">
        <v>34150.699999999997</v>
      </c>
      <c r="H119" s="38" t="s">
        <v>431</v>
      </c>
    </row>
    <row r="120" spans="1:15" s="14" customFormat="1" ht="60" customHeight="1" x14ac:dyDescent="0.2">
      <c r="A120" s="19">
        <v>113</v>
      </c>
      <c r="B120" s="36" t="s">
        <v>364</v>
      </c>
      <c r="C120" s="19" t="s">
        <v>140</v>
      </c>
      <c r="D120" s="19" t="s">
        <v>141</v>
      </c>
      <c r="E120" s="22">
        <v>2</v>
      </c>
      <c r="F120" s="19" t="s">
        <v>142</v>
      </c>
      <c r="G120" s="22">
        <v>1200</v>
      </c>
      <c r="H120" s="38" t="s">
        <v>468</v>
      </c>
      <c r="J120" s="3"/>
      <c r="K120" s="3"/>
      <c r="L120" s="3"/>
      <c r="M120" s="3"/>
      <c r="N120" s="3"/>
      <c r="O120" s="3"/>
    </row>
    <row r="121" spans="1:15" ht="57" customHeight="1" x14ac:dyDescent="0.2">
      <c r="A121" s="19">
        <v>114</v>
      </c>
      <c r="B121" s="36" t="s">
        <v>365</v>
      </c>
      <c r="C121" s="19" t="s">
        <v>238</v>
      </c>
      <c r="D121" s="19" t="s">
        <v>143</v>
      </c>
      <c r="E121" s="22">
        <v>520.29999999999995</v>
      </c>
      <c r="F121" s="19" t="s">
        <v>144</v>
      </c>
      <c r="G121" s="22">
        <v>37940.28</v>
      </c>
      <c r="H121" s="38" t="s">
        <v>467</v>
      </c>
    </row>
    <row r="122" spans="1:15" ht="57.75" customHeight="1" x14ac:dyDescent="0.2">
      <c r="A122" s="19">
        <v>115</v>
      </c>
      <c r="B122" s="36" t="s">
        <v>366</v>
      </c>
      <c r="C122" s="19" t="s">
        <v>145</v>
      </c>
      <c r="D122" s="19" t="s">
        <v>146</v>
      </c>
      <c r="E122" s="21">
        <v>15.9</v>
      </c>
      <c r="F122" s="19" t="s">
        <v>147</v>
      </c>
      <c r="G122" s="22">
        <v>2069.6999999999998</v>
      </c>
      <c r="H122" s="38" t="s">
        <v>466</v>
      </c>
    </row>
    <row r="123" spans="1:15" ht="80.25" customHeight="1" x14ac:dyDescent="0.2">
      <c r="A123" s="19">
        <v>116</v>
      </c>
      <c r="B123" s="36" t="s">
        <v>367</v>
      </c>
      <c r="C123" s="19" t="s">
        <v>148</v>
      </c>
      <c r="D123" s="19" t="s">
        <v>149</v>
      </c>
      <c r="E123" s="22">
        <v>13</v>
      </c>
      <c r="F123" s="19" t="s">
        <v>150</v>
      </c>
      <c r="G123" s="22">
        <v>6149.39</v>
      </c>
      <c r="H123" s="38" t="s">
        <v>429</v>
      </c>
    </row>
    <row r="124" spans="1:15" ht="57.75" customHeight="1" x14ac:dyDescent="0.2">
      <c r="A124" s="19">
        <v>117</v>
      </c>
      <c r="B124" s="36" t="s">
        <v>368</v>
      </c>
      <c r="C124" s="23" t="s">
        <v>152</v>
      </c>
      <c r="D124" s="19" t="s">
        <v>216</v>
      </c>
      <c r="E124" s="22">
        <v>137.19999999999999</v>
      </c>
      <c r="F124" s="19" t="s">
        <v>153</v>
      </c>
      <c r="G124" s="22">
        <v>10855.26</v>
      </c>
      <c r="H124" s="38" t="s">
        <v>428</v>
      </c>
    </row>
    <row r="125" spans="1:15" ht="57.75" customHeight="1" x14ac:dyDescent="0.2">
      <c r="A125" s="19">
        <v>118</v>
      </c>
      <c r="B125" s="36" t="s">
        <v>369</v>
      </c>
      <c r="C125" s="19" t="s">
        <v>237</v>
      </c>
      <c r="D125" s="19" t="s">
        <v>157</v>
      </c>
      <c r="E125" s="24">
        <v>169</v>
      </c>
      <c r="F125" s="19" t="s">
        <v>161</v>
      </c>
      <c r="G125" s="22">
        <v>74098.05</v>
      </c>
      <c r="H125" s="38" t="s">
        <v>426</v>
      </c>
    </row>
    <row r="126" spans="1:15" ht="53.25" customHeight="1" x14ac:dyDescent="0.2">
      <c r="A126" s="19">
        <v>119</v>
      </c>
      <c r="B126" s="36" t="s">
        <v>370</v>
      </c>
      <c r="C126" s="30" t="s">
        <v>237</v>
      </c>
      <c r="D126" s="19" t="s">
        <v>250</v>
      </c>
      <c r="E126" s="22">
        <v>77.38</v>
      </c>
      <c r="F126" s="19" t="s">
        <v>158</v>
      </c>
      <c r="G126" s="22">
        <v>26543.66</v>
      </c>
      <c r="H126" s="38" t="s">
        <v>424</v>
      </c>
    </row>
    <row r="127" spans="1:15" ht="54" customHeight="1" x14ac:dyDescent="0.2">
      <c r="A127" s="19">
        <v>120</v>
      </c>
      <c r="B127" s="36" t="s">
        <v>371</v>
      </c>
      <c r="C127" s="30" t="s">
        <v>237</v>
      </c>
      <c r="D127" s="19" t="s">
        <v>251</v>
      </c>
      <c r="E127" s="24">
        <v>18.5</v>
      </c>
      <c r="F127" s="19" t="s">
        <v>159</v>
      </c>
      <c r="G127" s="22">
        <v>5916.11</v>
      </c>
      <c r="H127" s="38" t="s">
        <v>422</v>
      </c>
    </row>
    <row r="128" spans="1:15" ht="50.25" customHeight="1" x14ac:dyDescent="0.2">
      <c r="A128" s="19">
        <v>121</v>
      </c>
      <c r="B128" s="36" t="s">
        <v>372</v>
      </c>
      <c r="C128" s="30" t="s">
        <v>237</v>
      </c>
      <c r="D128" s="19" t="s">
        <v>252</v>
      </c>
      <c r="E128" s="24">
        <v>2</v>
      </c>
      <c r="F128" s="19" t="s">
        <v>160</v>
      </c>
      <c r="G128" s="22">
        <v>1608.88</v>
      </c>
      <c r="H128" s="38" t="s">
        <v>420</v>
      </c>
    </row>
    <row r="129" spans="1:8" ht="46.5" customHeight="1" x14ac:dyDescent="0.2">
      <c r="A129" s="19">
        <v>122</v>
      </c>
      <c r="B129" s="36" t="s">
        <v>373</v>
      </c>
      <c r="C129" s="19" t="s">
        <v>174</v>
      </c>
      <c r="D129" s="19" t="s">
        <v>253</v>
      </c>
      <c r="E129" s="21">
        <v>167.2</v>
      </c>
      <c r="F129" s="19" t="s">
        <v>217</v>
      </c>
      <c r="G129" s="22">
        <v>16720</v>
      </c>
      <c r="H129" s="38" t="s">
        <v>417</v>
      </c>
    </row>
    <row r="130" spans="1:8" ht="45.75" customHeight="1" x14ac:dyDescent="0.2">
      <c r="A130" s="19">
        <v>123</v>
      </c>
      <c r="B130" s="36" t="s">
        <v>374</v>
      </c>
      <c r="C130" s="19" t="s">
        <v>174</v>
      </c>
      <c r="D130" s="19" t="s">
        <v>254</v>
      </c>
      <c r="E130" s="24">
        <v>281</v>
      </c>
      <c r="F130" s="19" t="s">
        <v>218</v>
      </c>
      <c r="G130" s="22">
        <v>36530</v>
      </c>
      <c r="H130" s="38" t="s">
        <v>415</v>
      </c>
    </row>
    <row r="131" spans="1:8" ht="46.5" customHeight="1" x14ac:dyDescent="0.2">
      <c r="A131" s="19">
        <v>124</v>
      </c>
      <c r="B131" s="36" t="s">
        <v>375</v>
      </c>
      <c r="C131" s="19" t="s">
        <v>174</v>
      </c>
      <c r="D131" s="19" t="s">
        <v>219</v>
      </c>
      <c r="E131" s="21">
        <v>290.2</v>
      </c>
      <c r="F131" s="19" t="s">
        <v>218</v>
      </c>
      <c r="G131" s="22">
        <v>37726</v>
      </c>
      <c r="H131" s="38" t="s">
        <v>413</v>
      </c>
    </row>
    <row r="132" spans="1:8" ht="63" customHeight="1" x14ac:dyDescent="0.2">
      <c r="A132" s="19">
        <v>125</v>
      </c>
      <c r="B132" s="36" t="s">
        <v>376</v>
      </c>
      <c r="C132" s="23" t="s">
        <v>165</v>
      </c>
      <c r="D132" s="19" t="s">
        <v>166</v>
      </c>
      <c r="E132" s="21">
        <v>1239.5999999999999</v>
      </c>
      <c r="F132" s="19" t="s">
        <v>167</v>
      </c>
      <c r="G132" s="22">
        <v>22151.65</v>
      </c>
      <c r="H132" s="38" t="s">
        <v>465</v>
      </c>
    </row>
    <row r="133" spans="1:8" ht="56.25" customHeight="1" x14ac:dyDescent="0.2">
      <c r="A133" s="19">
        <v>126</v>
      </c>
      <c r="B133" s="36" t="s">
        <v>377</v>
      </c>
      <c r="C133" s="23" t="s">
        <v>165</v>
      </c>
      <c r="D133" s="19" t="s">
        <v>168</v>
      </c>
      <c r="E133" s="21">
        <v>553</v>
      </c>
      <c r="F133" s="19" t="s">
        <v>167</v>
      </c>
      <c r="G133" s="22">
        <v>12813.01</v>
      </c>
      <c r="H133" s="38" t="s">
        <v>464</v>
      </c>
    </row>
    <row r="134" spans="1:8" ht="78.75" customHeight="1" x14ac:dyDescent="0.2">
      <c r="A134" s="19">
        <v>127</v>
      </c>
      <c r="B134" s="36" t="s">
        <v>378</v>
      </c>
      <c r="C134" s="23" t="s">
        <v>165</v>
      </c>
      <c r="D134" s="19" t="s">
        <v>169</v>
      </c>
      <c r="E134" s="21">
        <v>9724.9</v>
      </c>
      <c r="F134" s="19" t="s">
        <v>167</v>
      </c>
      <c r="G134" s="22">
        <v>13593.47</v>
      </c>
      <c r="H134" s="38" t="s">
        <v>462</v>
      </c>
    </row>
    <row r="135" spans="1:8" ht="57.75" customHeight="1" x14ac:dyDescent="0.2">
      <c r="A135" s="19">
        <v>128</v>
      </c>
      <c r="B135" s="36" t="s">
        <v>379</v>
      </c>
      <c r="C135" s="19" t="s">
        <v>4</v>
      </c>
      <c r="D135" s="19" t="s">
        <v>49</v>
      </c>
      <c r="E135" s="22">
        <v>170</v>
      </c>
      <c r="F135" s="19" t="s">
        <v>50</v>
      </c>
      <c r="G135" s="22">
        <v>5293.8</v>
      </c>
      <c r="H135" s="38" t="s">
        <v>460</v>
      </c>
    </row>
    <row r="136" spans="1:8" ht="63" customHeight="1" x14ac:dyDescent="0.2">
      <c r="A136" s="19">
        <v>129</v>
      </c>
      <c r="B136" s="36" t="s">
        <v>380</v>
      </c>
      <c r="C136" s="19" t="s">
        <v>4</v>
      </c>
      <c r="D136" s="19" t="s">
        <v>51</v>
      </c>
      <c r="E136" s="22">
        <v>412.9</v>
      </c>
      <c r="F136" s="19" t="s">
        <v>50</v>
      </c>
      <c r="G136" s="22">
        <v>12857.71</v>
      </c>
      <c r="H136" s="38" t="s">
        <v>459</v>
      </c>
    </row>
    <row r="137" spans="1:8" ht="60.75" customHeight="1" x14ac:dyDescent="0.2">
      <c r="A137" s="19">
        <v>130</v>
      </c>
      <c r="B137" s="36" t="s">
        <v>381</v>
      </c>
      <c r="C137" s="19" t="s">
        <v>4</v>
      </c>
      <c r="D137" s="19" t="s">
        <v>51</v>
      </c>
      <c r="E137" s="22">
        <v>411.2</v>
      </c>
      <c r="F137" s="19" t="s">
        <v>50</v>
      </c>
      <c r="G137" s="22">
        <v>12804.77</v>
      </c>
      <c r="H137" s="38" t="s">
        <v>457</v>
      </c>
    </row>
    <row r="138" spans="1:8" ht="57" customHeight="1" x14ac:dyDescent="0.2">
      <c r="A138" s="19">
        <v>131</v>
      </c>
      <c r="B138" s="36" t="s">
        <v>382</v>
      </c>
      <c r="C138" s="19" t="s">
        <v>4</v>
      </c>
      <c r="D138" s="19" t="s">
        <v>52</v>
      </c>
      <c r="E138" s="22">
        <v>304.3</v>
      </c>
      <c r="F138" s="19" t="s">
        <v>50</v>
      </c>
      <c r="G138" s="22">
        <v>9475.9</v>
      </c>
      <c r="H138" s="38" t="s">
        <v>456</v>
      </c>
    </row>
    <row r="139" spans="1:8" ht="56.25" customHeight="1" x14ac:dyDescent="0.2">
      <c r="A139" s="19">
        <v>132</v>
      </c>
      <c r="B139" s="36" t="s">
        <v>383</v>
      </c>
      <c r="C139" s="19" t="s">
        <v>4</v>
      </c>
      <c r="D139" s="19" t="s">
        <v>52</v>
      </c>
      <c r="E139" s="22">
        <v>748</v>
      </c>
      <c r="F139" s="19" t="s">
        <v>50</v>
      </c>
      <c r="G139" s="22">
        <v>23292.720000000001</v>
      </c>
      <c r="H139" s="38" t="s">
        <v>454</v>
      </c>
    </row>
    <row r="140" spans="1:8" ht="54.75" customHeight="1" x14ac:dyDescent="0.2">
      <c r="A140" s="19">
        <v>133</v>
      </c>
      <c r="B140" s="36" t="s">
        <v>384</v>
      </c>
      <c r="C140" s="19" t="s">
        <v>4</v>
      </c>
      <c r="D140" s="19" t="s">
        <v>53</v>
      </c>
      <c r="E140" s="22">
        <v>127</v>
      </c>
      <c r="F140" s="19" t="s">
        <v>50</v>
      </c>
      <c r="G140" s="22">
        <v>3954.78</v>
      </c>
      <c r="H140" s="38" t="s">
        <v>452</v>
      </c>
    </row>
    <row r="141" spans="1:8" ht="57" customHeight="1" x14ac:dyDescent="0.2">
      <c r="A141" s="19">
        <v>134</v>
      </c>
      <c r="B141" s="36" t="s">
        <v>385</v>
      </c>
      <c r="C141" s="19" t="s">
        <v>4</v>
      </c>
      <c r="D141" s="19" t="s">
        <v>53</v>
      </c>
      <c r="E141" s="22">
        <v>322</v>
      </c>
      <c r="F141" s="19" t="s">
        <v>50</v>
      </c>
      <c r="G141" s="22">
        <v>10027.08</v>
      </c>
      <c r="H141" s="38" t="s">
        <v>451</v>
      </c>
    </row>
    <row r="142" spans="1:8" ht="58.5" customHeight="1" x14ac:dyDescent="0.2">
      <c r="A142" s="19">
        <v>135</v>
      </c>
      <c r="B142" s="36" t="s">
        <v>386</v>
      </c>
      <c r="C142" s="19" t="s">
        <v>4</v>
      </c>
      <c r="D142" s="19" t="s">
        <v>54</v>
      </c>
      <c r="E142" s="22">
        <v>533.6</v>
      </c>
      <c r="F142" s="19" t="s">
        <v>50</v>
      </c>
      <c r="G142" s="22">
        <v>16616.3</v>
      </c>
      <c r="H142" s="38" t="s">
        <v>449</v>
      </c>
    </row>
    <row r="143" spans="1:8" ht="51" customHeight="1" x14ac:dyDescent="0.2">
      <c r="A143" s="19">
        <v>136</v>
      </c>
      <c r="B143" s="36" t="s">
        <v>387</v>
      </c>
      <c r="C143" s="23" t="s">
        <v>154</v>
      </c>
      <c r="D143" s="19" t="s">
        <v>176</v>
      </c>
      <c r="E143" s="24">
        <v>1810</v>
      </c>
      <c r="F143" s="19" t="s">
        <v>156</v>
      </c>
      <c r="G143" s="22">
        <v>45250</v>
      </c>
      <c r="H143" s="38" t="s">
        <v>447</v>
      </c>
    </row>
    <row r="144" spans="1:8" ht="60" customHeight="1" x14ac:dyDescent="0.2">
      <c r="A144" s="19">
        <v>137</v>
      </c>
      <c r="B144" s="36" t="s">
        <v>388</v>
      </c>
      <c r="C144" s="23" t="s">
        <v>154</v>
      </c>
      <c r="D144" s="19" t="s">
        <v>176</v>
      </c>
      <c r="E144" s="21" t="s">
        <v>155</v>
      </c>
      <c r="F144" s="19" t="s">
        <v>156</v>
      </c>
      <c r="G144" s="22">
        <v>54800</v>
      </c>
      <c r="H144" s="38" t="s">
        <v>446</v>
      </c>
    </row>
    <row r="145" spans="1:15" ht="55.5" customHeight="1" x14ac:dyDescent="0.2">
      <c r="A145" s="19">
        <v>138</v>
      </c>
      <c r="B145" s="36" t="s">
        <v>389</v>
      </c>
      <c r="C145" s="19" t="s">
        <v>255</v>
      </c>
      <c r="D145" s="19" t="s">
        <v>220</v>
      </c>
      <c r="E145" s="22">
        <v>100</v>
      </c>
      <c r="F145" s="19" t="s">
        <v>151</v>
      </c>
      <c r="G145" s="22">
        <v>4025</v>
      </c>
      <c r="H145" s="38" t="s">
        <v>444</v>
      </c>
    </row>
    <row r="146" spans="1:15" ht="59.25" customHeight="1" x14ac:dyDescent="0.2">
      <c r="A146" s="19">
        <v>139</v>
      </c>
      <c r="B146" s="36" t="s">
        <v>390</v>
      </c>
      <c r="C146" s="23" t="s">
        <v>239</v>
      </c>
      <c r="D146" s="19" t="s">
        <v>221</v>
      </c>
      <c r="E146" s="21">
        <v>70.8</v>
      </c>
      <c r="F146" s="19" t="s">
        <v>162</v>
      </c>
      <c r="G146" s="22">
        <v>18266.400000000001</v>
      </c>
      <c r="H146" s="38" t="s">
        <v>442</v>
      </c>
      <c r="J146" s="15"/>
      <c r="K146" s="15"/>
      <c r="L146" s="15"/>
      <c r="M146" s="15"/>
      <c r="N146" s="15"/>
      <c r="O146" s="15"/>
    </row>
    <row r="147" spans="1:15" ht="61.5" customHeight="1" x14ac:dyDescent="0.2">
      <c r="A147" s="19">
        <v>140</v>
      </c>
      <c r="B147" s="36" t="s">
        <v>300</v>
      </c>
      <c r="C147" s="23" t="s">
        <v>239</v>
      </c>
      <c r="D147" s="19" t="s">
        <v>221</v>
      </c>
      <c r="E147" s="21">
        <v>2</v>
      </c>
      <c r="F147" s="19" t="s">
        <v>14</v>
      </c>
      <c r="G147" s="22">
        <v>2250.2800000000002</v>
      </c>
      <c r="H147" s="38" t="s">
        <v>440</v>
      </c>
      <c r="J147" s="15"/>
      <c r="K147" s="15"/>
      <c r="L147" s="15"/>
      <c r="M147" s="15"/>
      <c r="N147" s="15"/>
      <c r="O147" s="15"/>
    </row>
    <row r="148" spans="1:15" s="15" customFormat="1" ht="61.5" customHeight="1" x14ac:dyDescent="0.2">
      <c r="A148" s="19">
        <v>141</v>
      </c>
      <c r="B148" s="36" t="s">
        <v>391</v>
      </c>
      <c r="C148" s="23" t="s">
        <v>239</v>
      </c>
      <c r="D148" s="19" t="s">
        <v>221</v>
      </c>
      <c r="E148" s="21">
        <v>2</v>
      </c>
      <c r="F148" s="19" t="s">
        <v>125</v>
      </c>
      <c r="G148" s="22">
        <v>2250.2800000000002</v>
      </c>
      <c r="H148" s="38" t="s">
        <v>438</v>
      </c>
      <c r="J148" s="16"/>
      <c r="K148" s="16"/>
      <c r="L148" s="16"/>
      <c r="M148" s="16"/>
      <c r="N148" s="16"/>
      <c r="O148" s="16"/>
    </row>
    <row r="149" spans="1:15" s="15" customFormat="1" ht="56.25" customHeight="1" x14ac:dyDescent="0.2">
      <c r="A149" s="19">
        <v>142</v>
      </c>
      <c r="B149" s="36" t="s">
        <v>392</v>
      </c>
      <c r="C149" s="23" t="s">
        <v>239</v>
      </c>
      <c r="D149" s="19" t="s">
        <v>221</v>
      </c>
      <c r="E149" s="21">
        <v>2</v>
      </c>
      <c r="F149" s="19" t="s">
        <v>163</v>
      </c>
      <c r="G149" s="22">
        <v>2250.2800000000002</v>
      </c>
      <c r="H149" s="38" t="s">
        <v>436</v>
      </c>
      <c r="J149" s="16"/>
      <c r="K149" s="16"/>
      <c r="L149" s="16"/>
      <c r="M149" s="16"/>
      <c r="N149" s="16"/>
      <c r="O149" s="16"/>
    </row>
    <row r="150" spans="1:15" s="16" customFormat="1" ht="58.5" customHeight="1" x14ac:dyDescent="0.2">
      <c r="A150" s="19">
        <v>143</v>
      </c>
      <c r="B150" s="36" t="s">
        <v>393</v>
      </c>
      <c r="C150" s="23" t="s">
        <v>239</v>
      </c>
      <c r="D150" s="19" t="s">
        <v>222</v>
      </c>
      <c r="E150" s="21">
        <v>11.1</v>
      </c>
      <c r="F150" s="19" t="s">
        <v>164</v>
      </c>
      <c r="G150" s="22">
        <v>8918.52</v>
      </c>
      <c r="H150" s="38" t="s">
        <v>434</v>
      </c>
    </row>
    <row r="151" spans="1:15" s="16" customFormat="1" ht="60" x14ac:dyDescent="0.2">
      <c r="A151" s="19">
        <v>144</v>
      </c>
      <c r="B151" s="36" t="s">
        <v>394</v>
      </c>
      <c r="C151" s="23" t="s">
        <v>239</v>
      </c>
      <c r="D151" s="19" t="s">
        <v>223</v>
      </c>
      <c r="E151" s="21">
        <v>2</v>
      </c>
      <c r="F151" s="19" t="s">
        <v>125</v>
      </c>
      <c r="G151" s="22">
        <v>2250.2800000000002</v>
      </c>
      <c r="H151" s="38" t="s">
        <v>432</v>
      </c>
    </row>
    <row r="152" spans="1:15" s="16" customFormat="1" ht="56.25" customHeight="1" x14ac:dyDescent="0.2">
      <c r="A152" s="19">
        <v>145</v>
      </c>
      <c r="B152" s="36" t="s">
        <v>395</v>
      </c>
      <c r="C152" s="23" t="s">
        <v>239</v>
      </c>
      <c r="D152" s="19" t="s">
        <v>175</v>
      </c>
      <c r="E152" s="22">
        <v>74.489999999999995</v>
      </c>
      <c r="F152" s="19" t="s">
        <v>170</v>
      </c>
      <c r="G152" s="22">
        <v>22084.799999999999</v>
      </c>
      <c r="H152" s="38" t="s">
        <v>430</v>
      </c>
    </row>
    <row r="153" spans="1:15" s="16" customFormat="1" ht="55.5" customHeight="1" x14ac:dyDescent="0.2">
      <c r="A153" s="19">
        <v>146</v>
      </c>
      <c r="B153" s="36" t="s">
        <v>396</v>
      </c>
      <c r="C153" s="23" t="s">
        <v>239</v>
      </c>
      <c r="D153" s="19" t="s">
        <v>175</v>
      </c>
      <c r="E153" s="22">
        <v>2</v>
      </c>
      <c r="F153" s="22" t="s">
        <v>171</v>
      </c>
      <c r="G153" s="22">
        <v>2250.2800000000002</v>
      </c>
      <c r="H153" s="38" t="s">
        <v>427</v>
      </c>
    </row>
    <row r="154" spans="1:15" s="16" customFormat="1" ht="57" customHeight="1" x14ac:dyDescent="0.2">
      <c r="A154" s="19">
        <v>147</v>
      </c>
      <c r="B154" s="36" t="s">
        <v>397</v>
      </c>
      <c r="C154" s="23" t="s">
        <v>239</v>
      </c>
      <c r="D154" s="19" t="s">
        <v>175</v>
      </c>
      <c r="E154" s="22">
        <v>2</v>
      </c>
      <c r="F154" s="22" t="s">
        <v>171</v>
      </c>
      <c r="G154" s="22">
        <v>2250.2800000000002</v>
      </c>
      <c r="H154" s="38" t="s">
        <v>425</v>
      </c>
    </row>
    <row r="155" spans="1:15" s="16" customFormat="1" ht="56.25" customHeight="1" x14ac:dyDescent="0.2">
      <c r="A155" s="19">
        <v>148</v>
      </c>
      <c r="B155" s="36" t="s">
        <v>398</v>
      </c>
      <c r="C155" s="23" t="s">
        <v>239</v>
      </c>
      <c r="D155" s="19" t="s">
        <v>175</v>
      </c>
      <c r="E155" s="22">
        <v>2</v>
      </c>
      <c r="F155" s="19" t="s">
        <v>172</v>
      </c>
      <c r="G155" s="22">
        <v>2250.2800000000002</v>
      </c>
      <c r="H155" s="38" t="s">
        <v>423</v>
      </c>
    </row>
    <row r="156" spans="1:15" s="16" customFormat="1" ht="56.25" customHeight="1" x14ac:dyDescent="0.2">
      <c r="A156" s="19">
        <v>149</v>
      </c>
      <c r="B156" s="36" t="s">
        <v>399</v>
      </c>
      <c r="C156" s="23" t="s">
        <v>239</v>
      </c>
      <c r="D156" s="19" t="s">
        <v>175</v>
      </c>
      <c r="E156" s="22">
        <v>2</v>
      </c>
      <c r="F156" s="19" t="s">
        <v>172</v>
      </c>
      <c r="G156" s="22">
        <v>2250.2800000000002</v>
      </c>
      <c r="H156" s="38" t="s">
        <v>421</v>
      </c>
    </row>
    <row r="157" spans="1:15" s="16" customFormat="1" ht="54.75" customHeight="1" x14ac:dyDescent="0.2">
      <c r="A157" s="19">
        <v>150</v>
      </c>
      <c r="B157" s="36" t="s">
        <v>400</v>
      </c>
      <c r="C157" s="23" t="s">
        <v>239</v>
      </c>
      <c r="D157" s="19" t="s">
        <v>175</v>
      </c>
      <c r="E157" s="22">
        <v>2</v>
      </c>
      <c r="F157" s="19" t="s">
        <v>173</v>
      </c>
      <c r="G157" s="22">
        <v>2250.2800000000002</v>
      </c>
      <c r="H157" s="38" t="s">
        <v>419</v>
      </c>
      <c r="J157" s="15"/>
      <c r="K157" s="15"/>
      <c r="L157" s="15"/>
      <c r="M157" s="15"/>
      <c r="N157" s="15"/>
      <c r="O157" s="15"/>
    </row>
    <row r="158" spans="1:15" s="16" customFormat="1" ht="59.25" customHeight="1" x14ac:dyDescent="0.2">
      <c r="A158" s="19">
        <v>151</v>
      </c>
      <c r="B158" s="36" t="s">
        <v>401</v>
      </c>
      <c r="C158" s="19" t="s">
        <v>117</v>
      </c>
      <c r="D158" s="19" t="s">
        <v>224</v>
      </c>
      <c r="E158" s="21">
        <v>87.4</v>
      </c>
      <c r="F158" s="19" t="s">
        <v>225</v>
      </c>
      <c r="G158" s="22">
        <v>272.69</v>
      </c>
      <c r="H158" s="38" t="s">
        <v>418</v>
      </c>
    </row>
    <row r="159" spans="1:15" s="15" customFormat="1" ht="75" customHeight="1" x14ac:dyDescent="0.2">
      <c r="A159" s="19">
        <v>152</v>
      </c>
      <c r="B159" s="36" t="s">
        <v>402</v>
      </c>
      <c r="C159" s="19" t="s">
        <v>117</v>
      </c>
      <c r="D159" s="19" t="s">
        <v>226</v>
      </c>
      <c r="E159" s="24">
        <v>1140</v>
      </c>
      <c r="F159" s="19" t="s">
        <v>225</v>
      </c>
      <c r="G159" s="22">
        <v>3556.8</v>
      </c>
      <c r="H159" s="38" t="s">
        <v>416</v>
      </c>
      <c r="J159" s="16"/>
      <c r="K159" s="16"/>
      <c r="L159" s="16"/>
      <c r="M159" s="16"/>
      <c r="N159" s="16"/>
      <c r="O159" s="16"/>
    </row>
    <row r="160" spans="1:15" s="16" customFormat="1" ht="77.25" customHeight="1" x14ac:dyDescent="0.2">
      <c r="A160" s="19">
        <v>153</v>
      </c>
      <c r="B160" s="36" t="s">
        <v>403</v>
      </c>
      <c r="C160" s="19" t="s">
        <v>118</v>
      </c>
      <c r="D160" s="19" t="s">
        <v>227</v>
      </c>
      <c r="E160" s="24">
        <v>152</v>
      </c>
      <c r="F160" s="19" t="s">
        <v>225</v>
      </c>
      <c r="G160" s="22">
        <v>761.52</v>
      </c>
      <c r="H160" s="38" t="s">
        <v>414</v>
      </c>
    </row>
    <row r="161" spans="1:15" s="16" customFormat="1" ht="85.5" customHeight="1" x14ac:dyDescent="0.2">
      <c r="A161" s="48">
        <v>154</v>
      </c>
      <c r="B161" s="36" t="s">
        <v>539</v>
      </c>
      <c r="C161" s="45" t="s">
        <v>540</v>
      </c>
      <c r="D161" s="45" t="s">
        <v>560</v>
      </c>
      <c r="E161" s="22">
        <v>27</v>
      </c>
      <c r="F161" s="45" t="s">
        <v>553</v>
      </c>
      <c r="G161" s="22">
        <v>11033.01</v>
      </c>
      <c r="H161" s="38" t="s">
        <v>578</v>
      </c>
      <c r="J161" s="3"/>
      <c r="K161" s="3"/>
      <c r="L161" s="3"/>
      <c r="M161" s="3"/>
      <c r="N161" s="3"/>
      <c r="O161" s="3"/>
    </row>
    <row r="162" spans="1:15" s="16" customFormat="1" ht="168" x14ac:dyDescent="0.2">
      <c r="A162" s="45">
        <v>155</v>
      </c>
      <c r="B162" s="36" t="s">
        <v>541</v>
      </c>
      <c r="C162" s="45" t="s">
        <v>542</v>
      </c>
      <c r="D162" s="41" t="s">
        <v>561</v>
      </c>
      <c r="E162" s="22" t="s">
        <v>554</v>
      </c>
      <c r="F162" s="45" t="s">
        <v>555</v>
      </c>
      <c r="G162" s="22">
        <v>16295.93</v>
      </c>
      <c r="H162" s="38" t="s">
        <v>580</v>
      </c>
      <c r="J162" s="3"/>
      <c r="K162" s="3"/>
      <c r="L162" s="3"/>
      <c r="M162" s="3"/>
      <c r="N162" s="3"/>
      <c r="O162" s="3"/>
    </row>
    <row r="163" spans="1:15" ht="63.75" customHeight="1" x14ac:dyDescent="0.2">
      <c r="A163" s="45">
        <v>156</v>
      </c>
      <c r="B163" s="36" t="s">
        <v>543</v>
      </c>
      <c r="C163" s="42" t="s">
        <v>544</v>
      </c>
      <c r="D163" s="45" t="s">
        <v>562</v>
      </c>
      <c r="E163" s="46">
        <v>2</v>
      </c>
      <c r="F163" s="46" t="s">
        <v>556</v>
      </c>
      <c r="G163" s="45">
        <v>2027.78</v>
      </c>
      <c r="H163" s="38" t="s">
        <v>568</v>
      </c>
    </row>
    <row r="164" spans="1:15" ht="63.75" customHeight="1" x14ac:dyDescent="0.2">
      <c r="A164" s="45">
        <v>157</v>
      </c>
      <c r="B164" s="36" t="s">
        <v>545</v>
      </c>
      <c r="C164" s="23" t="s">
        <v>546</v>
      </c>
      <c r="D164" s="45" t="s">
        <v>547</v>
      </c>
      <c r="E164" s="22">
        <v>85.5</v>
      </c>
      <c r="F164" s="45" t="s">
        <v>557</v>
      </c>
      <c r="G164" s="45">
        <v>5948.36</v>
      </c>
      <c r="H164" s="38" t="s">
        <v>570</v>
      </c>
      <c r="J164" s="17"/>
      <c r="K164" s="17"/>
      <c r="L164" s="17"/>
      <c r="M164" s="17"/>
      <c r="N164" s="17"/>
      <c r="O164" s="17"/>
    </row>
    <row r="165" spans="1:15" ht="69.75" customHeight="1" x14ac:dyDescent="0.2">
      <c r="A165" s="45">
        <v>158</v>
      </c>
      <c r="B165" s="36" t="s">
        <v>548</v>
      </c>
      <c r="C165" s="45" t="s">
        <v>549</v>
      </c>
      <c r="D165" s="45" t="s">
        <v>550</v>
      </c>
      <c r="E165" s="46">
        <v>1374.4</v>
      </c>
      <c r="F165" s="45" t="s">
        <v>558</v>
      </c>
      <c r="G165" s="45">
        <v>46372.26</v>
      </c>
      <c r="H165" s="38" t="s">
        <v>596</v>
      </c>
      <c r="J165" s="16"/>
      <c r="K165" s="16"/>
      <c r="L165" s="16"/>
      <c r="M165" s="16"/>
      <c r="N165" s="16"/>
      <c r="O165" s="16"/>
    </row>
    <row r="166" spans="1:15" s="17" customFormat="1" ht="42" customHeight="1" x14ac:dyDescent="0.2">
      <c r="A166" s="45">
        <v>159</v>
      </c>
      <c r="B166" s="36" t="s">
        <v>551</v>
      </c>
      <c r="C166" s="23" t="s">
        <v>552</v>
      </c>
      <c r="D166" s="45" t="s">
        <v>563</v>
      </c>
      <c r="E166" s="22">
        <v>74.400000000000006</v>
      </c>
      <c r="F166" s="45" t="s">
        <v>559</v>
      </c>
      <c r="G166" s="22">
        <v>372</v>
      </c>
      <c r="H166" s="38" t="s">
        <v>574</v>
      </c>
      <c r="J166" s="16"/>
      <c r="K166" s="16"/>
      <c r="L166" s="16"/>
      <c r="M166" s="16"/>
      <c r="N166" s="16"/>
      <c r="O166" s="16"/>
    </row>
    <row r="167" spans="1:15" s="16" customFormat="1" x14ac:dyDescent="0.2">
      <c r="B167" s="34"/>
      <c r="C167" s="17"/>
      <c r="D167" s="3"/>
      <c r="E167" s="4"/>
      <c r="F167" s="17"/>
      <c r="G167" s="3"/>
      <c r="H167" s="37"/>
      <c r="J167" s="3"/>
      <c r="K167" s="3"/>
      <c r="L167" s="3"/>
      <c r="M167" s="3"/>
      <c r="N167" s="3"/>
      <c r="O167" s="3"/>
    </row>
    <row r="168" spans="1:15" s="16" customFormat="1" x14ac:dyDescent="0.2">
      <c r="B168" s="34"/>
      <c r="C168" s="17"/>
      <c r="D168" s="3"/>
      <c r="E168" s="4"/>
      <c r="F168" s="17"/>
      <c r="G168" s="3"/>
      <c r="H168" s="37"/>
      <c r="J168" s="3"/>
      <c r="K168" s="3"/>
      <c r="L168" s="3"/>
      <c r="M168" s="3"/>
      <c r="N168" s="3"/>
      <c r="O168" s="3"/>
    </row>
  </sheetData>
  <mergeCells count="9">
    <mergeCell ref="A5:A6"/>
    <mergeCell ref="B5:B6"/>
    <mergeCell ref="A2:G3"/>
    <mergeCell ref="H5:H6"/>
    <mergeCell ref="C5:C6"/>
    <mergeCell ref="D5:D6"/>
    <mergeCell ref="E5:E6"/>
    <mergeCell ref="F5:F6"/>
    <mergeCell ref="G5:G6"/>
  </mergeCells>
  <hyperlinks>
    <hyperlink ref="H131" r:id="rId1"/>
    <hyperlink ref="H160" r:id="rId2"/>
    <hyperlink ref="H130" r:id="rId3"/>
    <hyperlink ref="H159" r:id="rId4"/>
    <hyperlink ref="H129" r:id="rId5"/>
    <hyperlink ref="H158" r:id="rId6"/>
    <hyperlink ref="H157" r:id="rId7"/>
    <hyperlink ref="H128" r:id="rId8"/>
    <hyperlink ref="H156" r:id="rId9"/>
    <hyperlink ref="H127" r:id="rId10"/>
    <hyperlink ref="H155" r:id="rId11"/>
    <hyperlink ref="H126" r:id="rId12"/>
    <hyperlink ref="H154" r:id="rId13"/>
    <hyperlink ref="H125" r:id="rId14"/>
    <hyperlink ref="H153" r:id="rId15"/>
    <hyperlink ref="H124" r:id="rId16"/>
    <hyperlink ref="H123" r:id="rId17"/>
    <hyperlink ref="H152" r:id="rId18"/>
    <hyperlink ref="H119" r:id="rId19"/>
    <hyperlink ref="H151" r:id="rId20"/>
    <hyperlink ref="H118" r:id="rId21"/>
    <hyperlink ref="H150" r:id="rId22"/>
    <hyperlink ref="H117" r:id="rId23"/>
    <hyperlink ref="H149" r:id="rId24"/>
    <hyperlink ref="H116" r:id="rId25"/>
    <hyperlink ref="H148" r:id="rId26"/>
    <hyperlink ref="H115" r:id="rId27"/>
    <hyperlink ref="H147" r:id="rId28"/>
    <hyperlink ref="H114" r:id="rId29"/>
    <hyperlink ref="H146" r:id="rId30"/>
    <hyperlink ref="H113" r:id="rId31"/>
    <hyperlink ref="H145" r:id="rId32"/>
    <hyperlink ref="H112" r:id="rId33"/>
    <hyperlink ref="H144" r:id="rId34"/>
    <hyperlink ref="H143" r:id="rId35"/>
    <hyperlink ref="H111" r:id="rId36"/>
    <hyperlink ref="H142" r:id="rId37"/>
    <hyperlink ref="H110" r:id="rId38"/>
    <hyperlink ref="H141" r:id="rId39"/>
    <hyperlink ref="H140" r:id="rId40"/>
    <hyperlink ref="H109" r:id="rId41"/>
    <hyperlink ref="H139" r:id="rId42"/>
    <hyperlink ref="H108" r:id="rId43"/>
    <hyperlink ref="H138" r:id="rId44"/>
    <hyperlink ref="H137" r:id="rId45"/>
    <hyperlink ref="H107" r:id="rId46"/>
    <hyperlink ref="H136" r:id="rId47"/>
    <hyperlink ref="H135" r:id="rId48"/>
    <hyperlink ref="H106" r:id="rId49"/>
    <hyperlink ref="H134" r:id="rId50"/>
    <hyperlink ref="H101" r:id="rId51"/>
    <hyperlink ref="H133" r:id="rId52"/>
    <hyperlink ref="H132" r:id="rId53"/>
    <hyperlink ref="H122" r:id="rId54"/>
    <hyperlink ref="H121" r:id="rId55"/>
    <hyperlink ref="H120" r:id="rId56"/>
    <hyperlink ref="H105" r:id="rId57"/>
    <hyperlink ref="H104" r:id="rId58"/>
    <hyperlink ref="H103" r:id="rId59"/>
    <hyperlink ref="H102" r:id="rId60"/>
    <hyperlink ref="H100" r:id="rId61"/>
    <hyperlink ref="H58" r:id="rId62"/>
    <hyperlink ref="H99" r:id="rId63"/>
    <hyperlink ref="H57" r:id="rId64"/>
    <hyperlink ref="H98" r:id="rId65"/>
    <hyperlink ref="H56" r:id="rId66"/>
    <hyperlink ref="H97" r:id="rId67"/>
    <hyperlink ref="H55" r:id="rId68"/>
    <hyperlink ref="H54" r:id="rId69"/>
    <hyperlink ref="H96" r:id="rId70"/>
    <hyperlink ref="H53" r:id="rId71"/>
    <hyperlink ref="H95" r:id="rId72"/>
    <hyperlink ref="H52" r:id="rId73"/>
    <hyperlink ref="H50" r:id="rId74"/>
    <hyperlink ref="H94" r:id="rId75"/>
    <hyperlink ref="H49" r:id="rId76"/>
    <hyperlink ref="H48" r:id="rId77"/>
    <hyperlink ref="H47" r:id="rId78"/>
    <hyperlink ref="H93" r:id="rId79"/>
    <hyperlink ref="H46" r:id="rId80"/>
    <hyperlink ref="H45" r:id="rId81"/>
    <hyperlink ref="H44" r:id="rId82"/>
    <hyperlink ref="H43" r:id="rId83"/>
    <hyperlink ref="H42" r:id="rId84"/>
    <hyperlink ref="H41" r:id="rId85"/>
    <hyperlink ref="H40" r:id="rId86"/>
    <hyperlink ref="H92" r:id="rId87"/>
    <hyperlink ref="H39" r:id="rId88"/>
    <hyperlink ref="H38" r:id="rId89"/>
    <hyperlink ref="H91" r:id="rId90"/>
    <hyperlink ref="H37" r:id="rId91"/>
    <hyperlink ref="H90" r:id="rId92"/>
    <hyperlink ref="H89" r:id="rId93"/>
    <hyperlink ref="H88" r:id="rId94"/>
    <hyperlink ref="H87" r:id="rId95"/>
    <hyperlink ref="H86" r:id="rId96"/>
    <hyperlink ref="H36" r:id="rId97"/>
    <hyperlink ref="H33" r:id="rId98"/>
    <hyperlink ref="H31" r:id="rId99"/>
    <hyperlink ref="H85" r:id="rId100"/>
    <hyperlink ref="H30" r:id="rId101"/>
    <hyperlink ref="H84" r:id="rId102"/>
    <hyperlink ref="H29" r:id="rId103"/>
    <hyperlink ref="H28" r:id="rId104"/>
    <hyperlink ref="H83" r:id="rId105"/>
    <hyperlink ref="H27" r:id="rId106"/>
    <hyperlink ref="H26" r:id="rId107"/>
    <hyperlink ref="H25" r:id="rId108"/>
    <hyperlink ref="H82" r:id="rId109"/>
    <hyperlink ref="H24" r:id="rId110"/>
    <hyperlink ref="H23" r:id="rId111"/>
    <hyperlink ref="H14" r:id="rId112"/>
    <hyperlink ref="H81" r:id="rId113"/>
    <hyperlink ref="H13" r:id="rId114"/>
    <hyperlink ref="H12" r:id="rId115"/>
    <hyperlink ref="H11" r:id="rId116"/>
    <hyperlink ref="H10" r:id="rId117"/>
    <hyperlink ref="H9" r:id="rId118"/>
    <hyperlink ref="H8" r:id="rId119"/>
    <hyperlink ref="H80" r:id="rId120"/>
    <hyperlink ref="H79" r:id="rId121"/>
    <hyperlink ref="H78" r:id="rId122"/>
    <hyperlink ref="H77" r:id="rId123"/>
    <hyperlink ref="H76" r:id="rId124"/>
    <hyperlink ref="H75" r:id="rId125"/>
    <hyperlink ref="H74" r:id="rId126"/>
    <hyperlink ref="H73" r:id="rId127"/>
    <hyperlink ref="H72" r:id="rId128"/>
    <hyperlink ref="H71" r:id="rId129"/>
    <hyperlink ref="H70" r:id="rId130"/>
    <hyperlink ref="H163" r:id="rId131"/>
    <hyperlink ref="H68" r:id="rId132"/>
    <hyperlink ref="H164" r:id="rId133"/>
    <hyperlink ref="H67" r:id="rId134"/>
    <hyperlink ref="H69" r:id="rId135"/>
    <hyperlink ref="H66" r:id="rId136"/>
    <hyperlink ref="H166" r:id="rId137"/>
    <hyperlink ref="H65" r:id="rId138"/>
    <hyperlink ref="H64" r:id="rId139"/>
    <hyperlink ref="H63" r:id="rId140"/>
    <hyperlink ref="H161" r:id="rId141"/>
    <hyperlink ref="H62" r:id="rId142"/>
    <hyperlink ref="H162" r:id="rId143"/>
    <hyperlink ref="H61" r:id="rId144"/>
    <hyperlink ref="H60" r:id="rId145"/>
    <hyperlink ref="H59" r:id="rId146"/>
    <hyperlink ref="H51" r:id="rId147"/>
    <hyperlink ref="H35" r:id="rId148"/>
    <hyperlink ref="H34" r:id="rId149"/>
    <hyperlink ref="H32" r:id="rId150"/>
    <hyperlink ref="H22" r:id="rId151"/>
    <hyperlink ref="H21" r:id="rId152"/>
    <hyperlink ref="H20" r:id="rId153"/>
    <hyperlink ref="H19" r:id="rId154"/>
    <hyperlink ref="H18" r:id="rId155"/>
    <hyperlink ref="H17" r:id="rId156"/>
    <hyperlink ref="H16" r:id="rId157"/>
    <hyperlink ref="H15" r:id="rId158"/>
    <hyperlink ref="H165" r:id="rId159"/>
  </hyperlinks>
  <pageMargins left="0.25" right="0.25" top="0.75" bottom="0.75" header="0.3" footer="0.3"/>
  <pageSetup paperSize="9" scale="80" orientation="landscape" r:id="rId16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до протоколу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Алла Володимирівна</dc:creator>
  <cp:lastModifiedBy>User</cp:lastModifiedBy>
  <cp:lastPrinted>2020-05-29T09:45:38Z</cp:lastPrinted>
  <dcterms:created xsi:type="dcterms:W3CDTF">2018-06-27T06:01:55Z</dcterms:created>
  <dcterms:modified xsi:type="dcterms:W3CDTF">2020-05-29T10:10:46Z</dcterms:modified>
</cp:coreProperties>
</file>